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orking\AOII(H)1\Annual\Estimate\2024-25\data.gov.hk &amp; FSTB website\"/>
    </mc:Choice>
  </mc:AlternateContent>
  <bookViews>
    <workbookView xWindow="0" yWindow="0" windowWidth="17256" windowHeight="7176" tabRatio="814"/>
  </bookViews>
  <sheets>
    <sheet name="(A) Overview (in $ million)" sheetId="1" r:id="rId1"/>
    <sheet name="(A) Overview (as % of GDP)" sheetId="2" r:id="rId2"/>
    <sheet name="(B) Govt Revenue - Op &amp; Cap ($)" sheetId="3" r:id="rId3"/>
    <sheet name="(B) Govt Revenue - Op &amp; Cap (%)" sheetId="4" r:id="rId4"/>
    <sheet name="(B) Govt Revenue - Source ($)" sheetId="5" r:id="rId5"/>
    <sheet name="(B) Govt Revenue - Source (%)" sheetId="6" r:id="rId6"/>
    <sheet name="(C) Govt Exp - Op &amp; Cap ($)" sheetId="7" r:id="rId7"/>
    <sheet name="(C) Govt Exp - Op &amp; Cap (%)" sheetId="8" r:id="rId8"/>
    <sheet name="(D) Recurrent Exp - by PAG ($)" sheetId="9" r:id="rId9"/>
    <sheet name="(D) Recurrent Exp - by PAG (%)" sheetId="10" r:id="rId10"/>
  </sheets>
  <definedNames>
    <definedName name="_xlnm.Print_Area" localSheetId="1">'(A) Overview (as % of GDP)'!$A$1:$F$39</definedName>
    <definedName name="_xlnm.Print_Area" localSheetId="0">'(A) Overview (in $ million)'!$A$1:$G$42</definedName>
    <definedName name="_xlnm.Print_Area" localSheetId="3">'(B) Govt Revenue - Op &amp; Cap (%)'!$A$1:$D$37</definedName>
    <definedName name="_xlnm.Print_Area" localSheetId="5">'(B) Govt Revenue - Source (%)'!$A$1:$H$37</definedName>
    <definedName name="_xlnm.Print_Area" localSheetId="7">'(C) Govt Exp - Op &amp; Cap (%)'!$A$1:$F$40</definedName>
    <definedName name="_xlnm.Print_Area" localSheetId="9">'(D) Recurrent Exp - by PAG (%)'!$A$1:$F$38</definedName>
  </definedNames>
  <calcPr calcId="162913"/>
</workbook>
</file>

<file path=xl/calcChain.xml><?xml version="1.0" encoding="utf-8"?>
<calcChain xmlns="http://schemas.openxmlformats.org/spreadsheetml/2006/main">
  <c r="A34" i="3" l="1"/>
</calcChain>
</file>

<file path=xl/sharedStrings.xml><?xml version="1.0" encoding="utf-8"?>
<sst xmlns="http://schemas.openxmlformats.org/spreadsheetml/2006/main" count="407" uniqueCount="91">
  <si>
    <t>Nominal GDP</t>
  </si>
  <si>
    <t>(Calendar year)</t>
  </si>
  <si>
    <t>Surplus / (Deficit)</t>
  </si>
  <si>
    <r>
      <t>Fiscal Reserves as at end of the financial year</t>
    </r>
    <r>
      <rPr>
        <b/>
        <vertAlign val="superscript"/>
        <sz val="11.5"/>
        <color indexed="8"/>
        <rFont val="Times New Roman"/>
        <family val="1"/>
      </rPr>
      <t>@</t>
    </r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</si>
  <si>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</si>
  <si>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</si>
  <si>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</si>
  <si>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</si>
  <si>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</si>
  <si>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</si>
  <si>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</si>
  <si>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</si>
  <si>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</si>
  <si>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</si>
  <si>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</si>
  <si>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</si>
  <si>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</si>
  <si>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1999-2000</t>
  </si>
  <si>
    <t>1998-99</t>
  </si>
  <si>
    <t>1997-98</t>
  </si>
  <si>
    <t>(A)  Overview (in $ million)</t>
  </si>
  <si>
    <t>OE : Original Estimate</t>
  </si>
  <si>
    <t>(B)  Government Revenue : Operating and Capital (in $ million)</t>
  </si>
  <si>
    <t>Operating Revenue</t>
  </si>
  <si>
    <t>(B)  Government Revenue : Operating and Capital (as % of GDP)</t>
  </si>
  <si>
    <t>Salaries Tax</t>
  </si>
  <si>
    <t>Land Premium</t>
  </si>
  <si>
    <t>Stamp Duties</t>
  </si>
  <si>
    <t>Investment Income</t>
  </si>
  <si>
    <t>(B)  Government Revenue : By Major Sources (in $ million)</t>
  </si>
  <si>
    <t>Operating Expenditure</t>
  </si>
  <si>
    <t>Recurrent Expenditure</t>
  </si>
  <si>
    <t>Non-recurrent Expenditure</t>
  </si>
  <si>
    <t>Total Operating Expenditure</t>
  </si>
  <si>
    <t>Education</t>
  </si>
  <si>
    <t>Social Welfare</t>
  </si>
  <si>
    <t>Health</t>
  </si>
  <si>
    <r>
      <t xml:space="preserve">Others </t>
    </r>
    <r>
      <rPr>
        <b/>
        <vertAlign val="superscript"/>
        <sz val="11.5"/>
        <color indexed="8"/>
        <rFont val="Times New Roman"/>
        <family val="1"/>
      </rPr>
      <t>^</t>
    </r>
  </si>
  <si>
    <t>Total Recurrent Expenditure</t>
  </si>
  <si>
    <t>(D)  Recurrent Expenditure : By Policy Area Group (in $ million)</t>
  </si>
  <si>
    <t>^  Covering security, infrastructure, economic, housing, environment and food, community and external affairs and support.</t>
    <phoneticPr fontId="2" type="noConversion"/>
  </si>
  <si>
    <r>
      <t>Others</t>
    </r>
    <r>
      <rPr>
        <b/>
        <vertAlign val="superscript"/>
        <sz val="11.5"/>
        <color indexed="8"/>
        <rFont val="Times New Roman"/>
        <family val="1"/>
      </rPr>
      <t>^</t>
    </r>
  </si>
  <si>
    <t>(D)  Recurrent Expenditure : By Policy Area Group (as % of GDP)</t>
  </si>
  <si>
    <t>2013-14</t>
    <phoneticPr fontId="2" type="noConversion"/>
  </si>
  <si>
    <t>2014-15</t>
    <phoneticPr fontId="2" type="noConversion"/>
  </si>
  <si>
    <t>2015-16</t>
    <phoneticPr fontId="2" type="noConversion"/>
  </si>
  <si>
    <t>2015-16</t>
    <phoneticPr fontId="2" type="noConversion"/>
  </si>
  <si>
    <t>2015-16</t>
    <phoneticPr fontId="2" type="noConversion"/>
  </si>
  <si>
    <t>2015-16</t>
    <phoneticPr fontId="2" type="noConversion"/>
  </si>
  <si>
    <t>RE : Revised Estimate</t>
    <phoneticPr fontId="2" type="noConversion"/>
  </si>
  <si>
    <t>Note: Figures may not add up to total due to rounding.</t>
  </si>
  <si>
    <t>Note: Figures may not add up to total due to rounding.</t>
    <phoneticPr fontId="2" type="noConversion"/>
  </si>
  <si>
    <t>@  Including the provision for loss in investments with the Exchange Fund amounting to $6,143 million and $718 million in 2000-01 and 2004-05 respectively.
Including the write-back of provision for loss in investments with the Exchange Fund amounting to $5,556 million, $587 million and $718 million in 2001-02, 2002-03 and 2005-06 respectively.</t>
    <phoneticPr fontId="2" type="noConversion"/>
  </si>
  <si>
    <t>Financial Statistics</t>
    <phoneticPr fontId="2" type="noConversion"/>
  </si>
  <si>
    <t>(A)  Overview (as % of GDP)</t>
    <phoneticPr fontId="2" type="noConversion"/>
  </si>
  <si>
    <t>(B)  Government Revenue : By Major Sources (as % of GDP)</t>
    <phoneticPr fontId="2" type="noConversion"/>
  </si>
  <si>
    <t>(C)  Government Expenditure : Operating and Capital (as % of GDP)</t>
    <phoneticPr fontId="2" type="noConversion"/>
  </si>
  <si>
    <t>Profits Tax</t>
    <phoneticPr fontId="2" type="noConversion"/>
  </si>
  <si>
    <t>(C)  Government Expenditure : Operating and Capital (in $ million)</t>
    <phoneticPr fontId="2" type="noConversion"/>
  </si>
  <si>
    <t>Total Government Revenue</t>
    <phoneticPr fontId="2" type="noConversion"/>
  </si>
  <si>
    <t>Total Government Expenditure</t>
    <phoneticPr fontId="2" type="noConversion"/>
  </si>
  <si>
    <t>Issuance/
(Repayment) of Bonds and Notes</t>
    <phoneticPr fontId="2" type="noConversion"/>
  </si>
  <si>
    <t>-</t>
  </si>
  <si>
    <t>Capital Revenue</t>
    <phoneticPr fontId="2" type="noConversion"/>
  </si>
  <si>
    <t>Other Incomes</t>
    <phoneticPr fontId="2" type="noConversion"/>
  </si>
  <si>
    <t>Capital Expenditure</t>
    <phoneticPr fontId="2" type="noConversion"/>
  </si>
  <si>
    <t>Total Government Revenue</t>
    <phoneticPr fontId="2" type="noConversion"/>
  </si>
  <si>
    <t>2018-19</t>
  </si>
  <si>
    <t>2017-18</t>
  </si>
  <si>
    <t>2016-17</t>
  </si>
  <si>
    <t>2015-16</t>
  </si>
  <si>
    <t>2014-15</t>
  </si>
  <si>
    <t>2019-20</t>
  </si>
  <si>
    <t>2019-20</t>
    <phoneticPr fontId="2" type="noConversion"/>
  </si>
  <si>
    <t xml:space="preserve">2019-20 </t>
  </si>
  <si>
    <t>2020-21</t>
    <phoneticPr fontId="2" type="noConversion"/>
  </si>
  <si>
    <t>-</t>
    <phoneticPr fontId="2" type="noConversion"/>
  </si>
  <si>
    <t>2020-21</t>
    <phoneticPr fontId="2" type="noConversion"/>
  </si>
  <si>
    <t>2019-20</t>
    <phoneticPr fontId="2" type="noConversion"/>
  </si>
  <si>
    <t>2020-21</t>
  </si>
  <si>
    <t>2020-21</t>
    <phoneticPr fontId="2" type="noConversion"/>
  </si>
  <si>
    <t>2021-22</t>
    <phoneticPr fontId="2" type="noConversion"/>
  </si>
  <si>
    <t>OE : Original Estimate</t>
    <phoneticPr fontId="2" type="noConversion"/>
  </si>
  <si>
    <t>Note: Figures may not add up to total due to rounding.</t>
    <phoneticPr fontId="2" type="noConversion"/>
  </si>
  <si>
    <t>2022-23</t>
  </si>
  <si>
    <t>2021-22</t>
  </si>
  <si>
    <t>2024-25 (OE)</t>
  </si>
  <si>
    <t>2024-25 (OE)</t>
    <phoneticPr fontId="2" type="noConversion"/>
  </si>
  <si>
    <t>2023-24 (RE)</t>
  </si>
  <si>
    <t>2023-24 (RE)</t>
    <phoneticPr fontId="2" type="noConversion"/>
  </si>
  <si>
    <t>2022-23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</si>
</sst>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\(0.0\)"/>
    <numFmt numFmtId="177" formatCode="0.0_ "/>
    <numFmt numFmtId="178" formatCode="0.0"/>
  </numFmts>
  <fonts count="14" x14ac:knownFonts="1">
    <font>
      <sz val="12"/>
      <color theme="1"/>
      <name val="新細明體"/>
      <family val="1"/>
      <charset val="136"/>
      <scheme val="minor"/>
    </font>
    <font>
      <b/>
      <vertAlign val="superscript"/>
      <sz val="11.5"/>
      <color indexed="8"/>
      <name val="Times New Roman"/>
      <family val="1"/>
    </font>
    <font>
      <sz val="9"/>
      <name val="新細明體"/>
      <family val="1"/>
      <charset val="136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5" fillId="0" borderId="2" xfId="0" applyFont="1" applyBorder="1" applyAlignment="1">
      <alignment horizontal="justify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quotePrefix="1" applyFont="1">
      <alignment vertical="center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 wrapText="1"/>
    </xf>
    <xf numFmtId="0" fontId="10" fillId="0" borderId="0" xfId="0" applyFont="1" applyAlignment="1">
      <alignment vertical="center"/>
    </xf>
    <xf numFmtId="37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3" fontId="10" fillId="0" borderId="0" xfId="0" applyNumberFormat="1" applyFont="1">
      <alignment vertical="center"/>
    </xf>
    <xf numFmtId="0" fontId="5" fillId="0" borderId="6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177" fontId="10" fillId="0" borderId="0" xfId="0" applyNumberFormat="1" applyFont="1" applyFill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7" fontId="5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0" xfId="1" applyNumberFormat="1" applyFo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0" fillId="0" borderId="0" xfId="0" quotePrefix="1" applyFont="1" applyFill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0" fillId="0" borderId="0" xfId="0" applyNumberFormat="1" applyFont="1" applyFill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10" fillId="0" borderId="0" xfId="0" applyNumberFormat="1" applyFont="1" applyFill="1">
      <alignment vertical="center"/>
    </xf>
    <xf numFmtId="0" fontId="7" fillId="0" borderId="3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quotePrefix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vertical="top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="96" zoomScaleNormal="96" zoomScaleSheetLayoutView="100" workbookViewId="0">
      <selection sqref="A1:G1"/>
    </sheetView>
  </sheetViews>
  <sheetFormatPr defaultColWidth="9" defaultRowHeight="15.6" x14ac:dyDescent="0.3"/>
  <cols>
    <col min="1" max="1" width="24.6640625" style="3" customWidth="1"/>
    <col min="2" max="2" width="19.88671875" style="3" customWidth="1"/>
    <col min="3" max="3" width="29.109375" style="3" customWidth="1"/>
    <col min="4" max="4" width="32" style="3" customWidth="1"/>
    <col min="5" max="5" width="30.109375" style="3" customWidth="1"/>
    <col min="6" max="6" width="22.6640625" style="3" customWidth="1"/>
    <col min="7" max="7" width="43" style="3" bestFit="1" customWidth="1"/>
    <col min="8" max="16384" width="9" style="3"/>
  </cols>
  <sheetData>
    <row r="1" spans="1:8" ht="22.8" x14ac:dyDescent="0.3">
      <c r="A1" s="66" t="s">
        <v>53</v>
      </c>
      <c r="B1" s="66"/>
      <c r="C1" s="66"/>
      <c r="D1" s="66"/>
      <c r="E1" s="66"/>
      <c r="F1" s="66"/>
      <c r="G1" s="66"/>
    </row>
    <row r="2" spans="1:8" x14ac:dyDescent="0.3">
      <c r="A2" s="29"/>
      <c r="B2" s="29"/>
      <c r="C2" s="29"/>
      <c r="D2" s="29"/>
      <c r="E2" s="29"/>
      <c r="F2" s="29"/>
      <c r="G2" s="29"/>
    </row>
    <row r="3" spans="1:8" ht="17.399999999999999" x14ac:dyDescent="0.3">
      <c r="A3" s="28" t="s">
        <v>20</v>
      </c>
      <c r="B3" s="29"/>
      <c r="C3" s="29"/>
      <c r="D3" s="29"/>
      <c r="E3" s="29"/>
      <c r="F3" s="29"/>
      <c r="G3" s="29"/>
    </row>
    <row r="4" spans="1:8" ht="16.2" thickBot="1" x14ac:dyDescent="0.35">
      <c r="A4" s="29"/>
      <c r="B4" s="29"/>
      <c r="C4" s="29"/>
      <c r="D4" s="29"/>
      <c r="E4" s="29"/>
      <c r="F4" s="29"/>
      <c r="G4" s="29"/>
    </row>
    <row r="5" spans="1:8" ht="45" x14ac:dyDescent="0.3">
      <c r="A5" s="61"/>
      <c r="B5" s="14" t="s">
        <v>0</v>
      </c>
      <c r="C5" s="14" t="s">
        <v>59</v>
      </c>
      <c r="D5" s="14" t="s">
        <v>60</v>
      </c>
      <c r="E5" s="15" t="s">
        <v>61</v>
      </c>
      <c r="F5" s="14" t="s">
        <v>2</v>
      </c>
      <c r="G5" s="15" t="s">
        <v>3</v>
      </c>
    </row>
    <row r="6" spans="1:8" x14ac:dyDescent="0.3">
      <c r="A6" s="62"/>
      <c r="B6" s="43" t="s">
        <v>1</v>
      </c>
      <c r="C6" s="44"/>
      <c r="D6" s="44"/>
      <c r="E6" s="44"/>
      <c r="F6" s="35"/>
      <c r="G6" s="45"/>
    </row>
    <row r="7" spans="1:8" ht="16.2" thickBot="1" x14ac:dyDescent="0.35">
      <c r="A7" s="63"/>
      <c r="B7" s="17"/>
      <c r="C7" s="16"/>
      <c r="D7" s="16"/>
      <c r="E7" s="16"/>
      <c r="F7" s="17"/>
      <c r="G7" s="16"/>
    </row>
    <row r="8" spans="1:8" ht="16.5" customHeight="1" thickBot="1" x14ac:dyDescent="0.35">
      <c r="A8" s="11" t="s">
        <v>87</v>
      </c>
      <c r="B8" s="22">
        <v>3161800</v>
      </c>
      <c r="C8" s="46">
        <v>633027</v>
      </c>
      <c r="D8" s="47">
        <v>776868</v>
      </c>
      <c r="E8" s="46">
        <v>95783</v>
      </c>
      <c r="F8" s="22">
        <v>-48058</v>
      </c>
      <c r="G8" s="22">
        <v>685111</v>
      </c>
    </row>
    <row r="9" spans="1:8" ht="16.5" customHeight="1" thickBot="1" x14ac:dyDescent="0.35">
      <c r="A9" s="11" t="s">
        <v>89</v>
      </c>
      <c r="B9" s="22">
        <v>2991328</v>
      </c>
      <c r="C9" s="48">
        <v>554571</v>
      </c>
      <c r="D9" s="49">
        <v>727882</v>
      </c>
      <c r="E9" s="48">
        <v>71690</v>
      </c>
      <c r="F9" s="22">
        <v>-101621</v>
      </c>
      <c r="G9" s="22">
        <v>733169</v>
      </c>
    </row>
    <row r="10" spans="1:8" ht="16.5" customHeight="1" thickBot="1" x14ac:dyDescent="0.35">
      <c r="A10" s="12" t="s">
        <v>84</v>
      </c>
      <c r="B10" s="22">
        <v>2809100</v>
      </c>
      <c r="C10" s="48">
        <v>622147</v>
      </c>
      <c r="D10" s="49">
        <v>810477</v>
      </c>
      <c r="E10" s="48">
        <v>65992</v>
      </c>
      <c r="F10" s="22">
        <v>-122338</v>
      </c>
      <c r="G10" s="22">
        <v>834790</v>
      </c>
    </row>
    <row r="11" spans="1:8" ht="16.5" customHeight="1" thickBot="1" x14ac:dyDescent="0.35">
      <c r="A11" s="12" t="s">
        <v>81</v>
      </c>
      <c r="B11" s="22">
        <v>2867973</v>
      </c>
      <c r="C11" s="48">
        <v>693576</v>
      </c>
      <c r="D11" s="49">
        <v>693339</v>
      </c>
      <c r="E11" s="48">
        <v>29124</v>
      </c>
      <c r="F11" s="22">
        <v>29361</v>
      </c>
      <c r="G11" s="22">
        <v>957128</v>
      </c>
      <c r="H11" s="24"/>
    </row>
    <row r="12" spans="1:8" ht="16.5" customHeight="1" thickBot="1" x14ac:dyDescent="0.35">
      <c r="A12" s="12" t="s">
        <v>75</v>
      </c>
      <c r="B12" s="22">
        <v>2675793</v>
      </c>
      <c r="C12" s="22">
        <v>564230</v>
      </c>
      <c r="D12" s="22">
        <v>816075</v>
      </c>
      <c r="E12" s="22">
        <v>19304</v>
      </c>
      <c r="F12" s="22">
        <v>-232541</v>
      </c>
      <c r="G12" s="22">
        <v>927767</v>
      </c>
    </row>
    <row r="13" spans="1:8" ht="16.2" thickBot="1" x14ac:dyDescent="0.35">
      <c r="A13" s="12" t="s">
        <v>73</v>
      </c>
      <c r="B13" s="22">
        <v>2845022</v>
      </c>
      <c r="C13" s="22">
        <v>590926</v>
      </c>
      <c r="D13" s="22">
        <v>607830</v>
      </c>
      <c r="E13" s="22">
        <v>6329</v>
      </c>
      <c r="F13" s="22">
        <v>-10575</v>
      </c>
      <c r="G13" s="22">
        <v>1160308</v>
      </c>
    </row>
    <row r="14" spans="1:8" ht="16.2" thickBot="1" x14ac:dyDescent="0.35">
      <c r="A14" s="12" t="s">
        <v>67</v>
      </c>
      <c r="B14" s="22">
        <v>2835429</v>
      </c>
      <c r="C14" s="22">
        <v>599774</v>
      </c>
      <c r="D14" s="22">
        <v>531825</v>
      </c>
      <c r="E14" s="22" t="s">
        <v>76</v>
      </c>
      <c r="F14" s="22">
        <v>67949</v>
      </c>
      <c r="G14" s="22">
        <v>1170883</v>
      </c>
    </row>
    <row r="15" spans="1:8" ht="16.2" thickBot="1" x14ac:dyDescent="0.35">
      <c r="A15" s="12" t="s">
        <v>68</v>
      </c>
      <c r="B15" s="22">
        <v>2659611</v>
      </c>
      <c r="C15" s="22">
        <v>619837</v>
      </c>
      <c r="D15" s="22">
        <v>470863</v>
      </c>
      <c r="E15" s="22" t="s">
        <v>62</v>
      </c>
      <c r="F15" s="22">
        <v>148974</v>
      </c>
      <c r="G15" s="22">
        <v>1102934</v>
      </c>
    </row>
    <row r="16" spans="1:8" ht="16.2" thickBot="1" x14ac:dyDescent="0.35">
      <c r="A16" s="12" t="s">
        <v>69</v>
      </c>
      <c r="B16" s="22">
        <v>2490598</v>
      </c>
      <c r="C16" s="22">
        <v>573124</v>
      </c>
      <c r="D16" s="22">
        <v>462052</v>
      </c>
      <c r="E16" s="22" t="s">
        <v>62</v>
      </c>
      <c r="F16" s="22">
        <v>111072</v>
      </c>
      <c r="G16" s="22">
        <v>953960</v>
      </c>
    </row>
    <row r="17" spans="1:7" ht="16.2" thickBot="1" x14ac:dyDescent="0.35">
      <c r="A17" s="12" t="s">
        <v>70</v>
      </c>
      <c r="B17" s="22">
        <v>2398280</v>
      </c>
      <c r="C17" s="22">
        <v>450007</v>
      </c>
      <c r="D17" s="22">
        <v>435633</v>
      </c>
      <c r="E17" s="22" t="s">
        <v>62</v>
      </c>
      <c r="F17" s="22">
        <v>14374</v>
      </c>
      <c r="G17" s="22">
        <v>842888</v>
      </c>
    </row>
    <row r="18" spans="1:7" ht="16.2" thickBot="1" x14ac:dyDescent="0.35">
      <c r="A18" s="1" t="s">
        <v>44</v>
      </c>
      <c r="B18" s="8">
        <v>2260005</v>
      </c>
      <c r="C18" s="8">
        <v>478668</v>
      </c>
      <c r="D18" s="8">
        <v>396183</v>
      </c>
      <c r="E18" s="8">
        <v>-9688</v>
      </c>
      <c r="F18" s="8">
        <v>72797</v>
      </c>
      <c r="G18" s="8">
        <v>828514</v>
      </c>
    </row>
    <row r="19" spans="1:7" ht="16.2" thickBot="1" x14ac:dyDescent="0.35">
      <c r="A19" s="1" t="s">
        <v>43</v>
      </c>
      <c r="B19" s="8">
        <v>2138305</v>
      </c>
      <c r="C19" s="8">
        <v>455346</v>
      </c>
      <c r="D19" s="8">
        <v>433543</v>
      </c>
      <c r="E19" s="8" t="s">
        <v>62</v>
      </c>
      <c r="F19" s="8">
        <v>21803</v>
      </c>
      <c r="G19" s="8">
        <v>755717</v>
      </c>
    </row>
    <row r="20" spans="1:7" ht="16.2" thickBot="1" x14ac:dyDescent="0.35">
      <c r="A20" s="1" t="s">
        <v>4</v>
      </c>
      <c r="B20" s="8">
        <v>2037059</v>
      </c>
      <c r="C20" s="8">
        <v>442150</v>
      </c>
      <c r="D20" s="8">
        <v>377324</v>
      </c>
      <c r="E20" s="8" t="s">
        <v>62</v>
      </c>
      <c r="F20" s="8">
        <v>64826</v>
      </c>
      <c r="G20" s="8">
        <v>733914</v>
      </c>
    </row>
    <row r="21" spans="1:7" ht="16.2" thickBot="1" x14ac:dyDescent="0.35">
      <c r="A21" s="1" t="s">
        <v>5</v>
      </c>
      <c r="B21" s="8">
        <v>1934430</v>
      </c>
      <c r="C21" s="8">
        <v>437723</v>
      </c>
      <c r="D21" s="8">
        <v>364037</v>
      </c>
      <c r="E21" s="8" t="s">
        <v>62</v>
      </c>
      <c r="F21" s="8">
        <v>73686</v>
      </c>
      <c r="G21" s="8">
        <v>669088</v>
      </c>
    </row>
    <row r="22" spans="1:7" ht="16.2" thickBot="1" x14ac:dyDescent="0.35">
      <c r="A22" s="1" t="s">
        <v>6</v>
      </c>
      <c r="B22" s="8">
        <v>1776332</v>
      </c>
      <c r="C22" s="8">
        <v>376481</v>
      </c>
      <c r="D22" s="8">
        <v>301360</v>
      </c>
      <c r="E22" s="8" t="s">
        <v>62</v>
      </c>
      <c r="F22" s="8">
        <v>75121</v>
      </c>
      <c r="G22" s="8">
        <v>595402</v>
      </c>
    </row>
    <row r="23" spans="1:7" ht="16.2" thickBot="1" x14ac:dyDescent="0.35">
      <c r="A23" s="1" t="s">
        <v>7</v>
      </c>
      <c r="B23" s="8">
        <v>1659245</v>
      </c>
      <c r="C23" s="8">
        <v>318442</v>
      </c>
      <c r="D23" s="8">
        <v>289025</v>
      </c>
      <c r="E23" s="8">
        <v>-3500</v>
      </c>
      <c r="F23" s="8">
        <v>25917</v>
      </c>
      <c r="G23" s="8">
        <v>520281</v>
      </c>
    </row>
    <row r="24" spans="1:7" ht="16.2" thickBot="1" x14ac:dyDescent="0.35">
      <c r="A24" s="1" t="s">
        <v>8</v>
      </c>
      <c r="B24" s="8">
        <v>1707487</v>
      </c>
      <c r="C24" s="8">
        <v>316562</v>
      </c>
      <c r="D24" s="8">
        <v>312412</v>
      </c>
      <c r="E24" s="8">
        <v>-2700</v>
      </c>
      <c r="F24" s="8">
        <v>1450</v>
      </c>
      <c r="G24" s="8">
        <v>494364</v>
      </c>
    </row>
    <row r="25" spans="1:7" ht="16.2" thickBot="1" x14ac:dyDescent="0.35">
      <c r="A25" s="1" t="s">
        <v>9</v>
      </c>
      <c r="B25" s="8">
        <v>1650756</v>
      </c>
      <c r="C25" s="8">
        <v>358465</v>
      </c>
      <c r="D25" s="8">
        <v>234815</v>
      </c>
      <c r="E25" s="8" t="s">
        <v>62</v>
      </c>
      <c r="F25" s="8">
        <v>123650</v>
      </c>
      <c r="G25" s="8">
        <v>492914</v>
      </c>
    </row>
    <row r="26" spans="1:7" ht="16.2" thickBot="1" x14ac:dyDescent="0.35">
      <c r="A26" s="1" t="s">
        <v>10</v>
      </c>
      <c r="B26" s="8">
        <v>1503351</v>
      </c>
      <c r="C26" s="8">
        <v>288014</v>
      </c>
      <c r="D26" s="8">
        <v>226863</v>
      </c>
      <c r="E26" s="8">
        <v>-2550</v>
      </c>
      <c r="F26" s="8">
        <v>58601</v>
      </c>
      <c r="G26" s="8">
        <v>369264</v>
      </c>
    </row>
    <row r="27" spans="1:7" ht="16.2" thickBot="1" x14ac:dyDescent="0.35">
      <c r="A27" s="1" t="s">
        <v>11</v>
      </c>
      <c r="B27" s="8">
        <v>1412125</v>
      </c>
      <c r="C27" s="8">
        <v>247035</v>
      </c>
      <c r="D27" s="8">
        <v>233071</v>
      </c>
      <c r="E27" s="8" t="s">
        <v>62</v>
      </c>
      <c r="F27" s="8">
        <v>13964</v>
      </c>
      <c r="G27" s="8">
        <v>310663</v>
      </c>
    </row>
    <row r="28" spans="1:7" ht="16.2" thickBot="1" x14ac:dyDescent="0.35">
      <c r="A28" s="1" t="s">
        <v>12</v>
      </c>
      <c r="B28" s="8">
        <v>1316949</v>
      </c>
      <c r="C28" s="8">
        <v>238197</v>
      </c>
      <c r="D28" s="8">
        <v>242235</v>
      </c>
      <c r="E28" s="8">
        <v>25394</v>
      </c>
      <c r="F28" s="8">
        <v>21356</v>
      </c>
      <c r="G28" s="8">
        <v>295981</v>
      </c>
    </row>
    <row r="29" spans="1:7" ht="16.2" thickBot="1" x14ac:dyDescent="0.35">
      <c r="A29" s="1" t="s">
        <v>13</v>
      </c>
      <c r="B29" s="8">
        <v>1256669</v>
      </c>
      <c r="C29" s="8">
        <v>207338</v>
      </c>
      <c r="D29" s="8">
        <v>247466</v>
      </c>
      <c r="E29" s="8" t="s">
        <v>62</v>
      </c>
      <c r="F29" s="8">
        <v>-40128</v>
      </c>
      <c r="G29" s="8">
        <v>275343</v>
      </c>
    </row>
    <row r="30" spans="1:7" ht="16.2" thickBot="1" x14ac:dyDescent="0.35">
      <c r="A30" s="1" t="s">
        <v>14</v>
      </c>
      <c r="B30" s="8">
        <v>1297341</v>
      </c>
      <c r="C30" s="8">
        <v>177489</v>
      </c>
      <c r="D30" s="8">
        <v>239177</v>
      </c>
      <c r="E30" s="8" t="s">
        <v>62</v>
      </c>
      <c r="F30" s="8">
        <v>-61688</v>
      </c>
      <c r="G30" s="8">
        <v>311402</v>
      </c>
    </row>
    <row r="31" spans="1:7" ht="16.2" thickBot="1" x14ac:dyDescent="0.35">
      <c r="A31" s="1" t="s">
        <v>15</v>
      </c>
      <c r="B31" s="8">
        <v>1321142</v>
      </c>
      <c r="C31" s="8">
        <v>175559</v>
      </c>
      <c r="D31" s="8">
        <v>238890</v>
      </c>
      <c r="E31" s="8" t="s">
        <v>62</v>
      </c>
      <c r="F31" s="8">
        <v>-63331</v>
      </c>
      <c r="G31" s="8">
        <v>372503</v>
      </c>
    </row>
    <row r="32" spans="1:7" ht="16.2" thickBot="1" x14ac:dyDescent="0.35">
      <c r="A32" s="1" t="s">
        <v>16</v>
      </c>
      <c r="B32" s="8">
        <v>1337501</v>
      </c>
      <c r="C32" s="8">
        <v>225060</v>
      </c>
      <c r="D32" s="8">
        <v>232893</v>
      </c>
      <c r="E32" s="8" t="s">
        <v>62</v>
      </c>
      <c r="F32" s="8">
        <v>-7833</v>
      </c>
      <c r="G32" s="8">
        <v>430278</v>
      </c>
    </row>
    <row r="33" spans="1:7" ht="16.2" thickBot="1" x14ac:dyDescent="0.35">
      <c r="A33" s="1" t="s">
        <v>17</v>
      </c>
      <c r="B33" s="8">
        <v>1285946</v>
      </c>
      <c r="C33" s="8">
        <v>232995</v>
      </c>
      <c r="D33" s="8">
        <v>223043</v>
      </c>
      <c r="E33" s="8" t="s">
        <v>62</v>
      </c>
      <c r="F33" s="8">
        <v>9952</v>
      </c>
      <c r="G33" s="8">
        <v>444254</v>
      </c>
    </row>
    <row r="34" spans="1:7" ht="16.2" thickBot="1" x14ac:dyDescent="0.35">
      <c r="A34" s="1" t="s">
        <v>18</v>
      </c>
      <c r="B34" s="8">
        <v>1308074</v>
      </c>
      <c r="C34" s="8">
        <v>216115</v>
      </c>
      <c r="D34" s="8">
        <v>239356</v>
      </c>
      <c r="E34" s="8" t="s">
        <v>62</v>
      </c>
      <c r="F34" s="8">
        <v>-23241</v>
      </c>
      <c r="G34" s="8">
        <v>434302</v>
      </c>
    </row>
    <row r="35" spans="1:7" ht="16.2" thickBot="1" x14ac:dyDescent="0.35">
      <c r="A35" s="1" t="s">
        <v>19</v>
      </c>
      <c r="B35" s="8">
        <v>1373083</v>
      </c>
      <c r="C35" s="8">
        <v>281226</v>
      </c>
      <c r="D35" s="8">
        <v>194360</v>
      </c>
      <c r="E35" s="8" t="s">
        <v>62</v>
      </c>
      <c r="F35" s="8">
        <v>86866</v>
      </c>
      <c r="G35" s="8">
        <v>457543</v>
      </c>
    </row>
    <row r="36" spans="1:7" x14ac:dyDescent="0.3">
      <c r="A36" s="29"/>
      <c r="B36" s="29"/>
    </row>
    <row r="37" spans="1:7" x14ac:dyDescent="0.3">
      <c r="A37" s="31" t="s">
        <v>82</v>
      </c>
      <c r="B37" s="29"/>
    </row>
    <row r="38" spans="1:7" x14ac:dyDescent="0.3">
      <c r="A38" s="31" t="s">
        <v>49</v>
      </c>
      <c r="B38" s="29"/>
    </row>
    <row r="40" spans="1:7" s="5" customFormat="1" ht="33.75" customHeight="1" x14ac:dyDescent="0.3">
      <c r="A40" s="64" t="s">
        <v>52</v>
      </c>
      <c r="B40" s="65"/>
      <c r="C40" s="65"/>
      <c r="D40" s="65"/>
      <c r="E40" s="65"/>
      <c r="F40" s="65"/>
      <c r="G40" s="65"/>
    </row>
    <row r="41" spans="1:7" s="5" customFormat="1" x14ac:dyDescent="0.3">
      <c r="A41" s="6"/>
      <c r="E41" s="7"/>
    </row>
    <row r="42" spans="1:7" s="29" customFormat="1" x14ac:dyDescent="0.3">
      <c r="A42" s="32"/>
    </row>
  </sheetData>
  <mergeCells count="3">
    <mergeCell ref="A5:A7"/>
    <mergeCell ref="A40:G40"/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Normal="100" workbookViewId="0"/>
  </sheetViews>
  <sheetFormatPr defaultColWidth="9" defaultRowHeight="15.6" x14ac:dyDescent="0.3"/>
  <cols>
    <col min="1" max="1" width="14.33203125" style="29" customWidth="1"/>
    <col min="2" max="5" width="13.88671875" style="29" customWidth="1"/>
    <col min="6" max="6" width="27.33203125" style="29" customWidth="1"/>
    <col min="7" max="16384" width="9" style="29"/>
  </cols>
  <sheetData>
    <row r="1" spans="1:6" ht="17.399999999999999" x14ac:dyDescent="0.3">
      <c r="A1" s="28" t="s">
        <v>42</v>
      </c>
    </row>
    <row r="2" spans="1:6" ht="16.2" thickBot="1" x14ac:dyDescent="0.35"/>
    <row r="3" spans="1:6" ht="17.399999999999999" x14ac:dyDescent="0.3">
      <c r="A3" s="61"/>
      <c r="B3" s="14" t="s">
        <v>34</v>
      </c>
      <c r="C3" s="14" t="s">
        <v>35</v>
      </c>
      <c r="D3" s="14" t="s">
        <v>36</v>
      </c>
      <c r="E3" s="14" t="s">
        <v>41</v>
      </c>
      <c r="F3" s="15" t="s">
        <v>38</v>
      </c>
    </row>
    <row r="4" spans="1:6" ht="16.2" thickBot="1" x14ac:dyDescent="0.35">
      <c r="A4" s="63"/>
      <c r="B4" s="26"/>
      <c r="C4" s="16"/>
      <c r="D4" s="26"/>
      <c r="E4" s="17"/>
      <c r="F4" s="16"/>
    </row>
    <row r="5" spans="1:6" ht="16.2" thickBot="1" x14ac:dyDescent="0.35">
      <c r="A5" s="11" t="s">
        <v>86</v>
      </c>
      <c r="B5" s="30">
        <v>3.4</v>
      </c>
      <c r="C5" s="30">
        <v>4</v>
      </c>
      <c r="D5" s="30">
        <v>3.5</v>
      </c>
      <c r="E5" s="30">
        <v>7.5</v>
      </c>
      <c r="F5" s="30">
        <v>18.399999999999999</v>
      </c>
    </row>
    <row r="6" spans="1:6" ht="16.2" thickBot="1" x14ac:dyDescent="0.35">
      <c r="A6" s="12" t="s">
        <v>88</v>
      </c>
      <c r="B6" s="30">
        <v>3.4</v>
      </c>
      <c r="C6" s="30">
        <v>3.8</v>
      </c>
      <c r="D6" s="30">
        <v>3.5</v>
      </c>
      <c r="E6" s="30">
        <v>7.4</v>
      </c>
      <c r="F6" s="30">
        <v>18.100000000000001</v>
      </c>
    </row>
    <row r="7" spans="1:6" ht="16.2" thickBot="1" x14ac:dyDescent="0.35">
      <c r="A7" s="12" t="s">
        <v>90</v>
      </c>
      <c r="B7" s="30">
        <v>3.5</v>
      </c>
      <c r="C7" s="30">
        <v>3.7</v>
      </c>
      <c r="D7" s="30">
        <v>4.5</v>
      </c>
      <c r="E7" s="30">
        <v>7.5</v>
      </c>
      <c r="F7" s="30">
        <v>19.2</v>
      </c>
    </row>
    <row r="8" spans="1:6" ht="16.2" thickBot="1" x14ac:dyDescent="0.35">
      <c r="A8" s="12" t="s">
        <v>85</v>
      </c>
      <c r="B8" s="30">
        <v>3.4</v>
      </c>
      <c r="C8" s="30">
        <v>3.4</v>
      </c>
      <c r="D8" s="30">
        <v>3.4</v>
      </c>
      <c r="E8" s="30">
        <v>7</v>
      </c>
      <c r="F8" s="30">
        <v>17.2</v>
      </c>
    </row>
    <row r="9" spans="1:6" ht="16.2" thickBot="1" x14ac:dyDescent="0.35">
      <c r="A9" s="12" t="s">
        <v>79</v>
      </c>
      <c r="B9" s="30">
        <v>3.6</v>
      </c>
      <c r="C9" s="30">
        <v>3.3</v>
      </c>
      <c r="D9" s="30">
        <v>3.3</v>
      </c>
      <c r="E9" s="30">
        <v>7.2</v>
      </c>
      <c r="F9" s="30">
        <v>17.5</v>
      </c>
    </row>
    <row r="10" spans="1:6" ht="16.2" thickBot="1" x14ac:dyDescent="0.35">
      <c r="A10" s="12" t="s">
        <v>78</v>
      </c>
      <c r="B10" s="30">
        <v>3.2</v>
      </c>
      <c r="C10" s="30">
        <v>2.9</v>
      </c>
      <c r="D10" s="30">
        <v>2.9</v>
      </c>
      <c r="E10" s="30">
        <v>6.4</v>
      </c>
      <c r="F10" s="30">
        <v>15.4</v>
      </c>
    </row>
    <row r="11" spans="1:6" ht="16.2" thickBot="1" x14ac:dyDescent="0.35">
      <c r="A11" s="12" t="s">
        <v>67</v>
      </c>
      <c r="B11" s="30">
        <v>3</v>
      </c>
      <c r="C11" s="30">
        <v>2.8</v>
      </c>
      <c r="D11" s="30">
        <v>2.6</v>
      </c>
      <c r="E11" s="30">
        <v>5.8</v>
      </c>
      <c r="F11" s="30">
        <v>14.2</v>
      </c>
    </row>
    <row r="12" spans="1:6" ht="16.2" thickBot="1" x14ac:dyDescent="0.35">
      <c r="A12" s="12" t="s">
        <v>68</v>
      </c>
      <c r="B12" s="30">
        <v>3</v>
      </c>
      <c r="C12" s="30">
        <v>2.5</v>
      </c>
      <c r="D12" s="30">
        <v>2.4</v>
      </c>
      <c r="E12" s="30">
        <v>5.8</v>
      </c>
      <c r="F12" s="30">
        <v>13.6</v>
      </c>
    </row>
    <row r="13" spans="1:6" ht="16.2" thickBot="1" x14ac:dyDescent="0.35">
      <c r="A13" s="12" t="s">
        <v>69</v>
      </c>
      <c r="B13" s="30">
        <v>3</v>
      </c>
      <c r="C13" s="30">
        <v>2.5</v>
      </c>
      <c r="D13" s="30">
        <v>2.4</v>
      </c>
      <c r="E13" s="30">
        <v>5.9</v>
      </c>
      <c r="F13" s="30">
        <v>13.8</v>
      </c>
    </row>
    <row r="14" spans="1:6" ht="16.2" thickBot="1" x14ac:dyDescent="0.35">
      <c r="A14" s="12" t="s">
        <v>70</v>
      </c>
      <c r="B14" s="30">
        <v>3</v>
      </c>
      <c r="C14" s="30">
        <v>2.4</v>
      </c>
      <c r="D14" s="30">
        <v>2.4</v>
      </c>
      <c r="E14" s="30">
        <v>5.7</v>
      </c>
      <c r="F14" s="30">
        <v>13.5</v>
      </c>
    </row>
    <row r="15" spans="1:6" ht="16.2" thickBot="1" x14ac:dyDescent="0.35">
      <c r="A15" s="13" t="s">
        <v>44</v>
      </c>
      <c r="B15" s="30">
        <v>3</v>
      </c>
      <c r="C15" s="30">
        <v>2.4</v>
      </c>
      <c r="D15" s="30">
        <v>2.4</v>
      </c>
      <c r="E15" s="30">
        <v>5.7</v>
      </c>
      <c r="F15" s="30">
        <v>13.5</v>
      </c>
    </row>
    <row r="16" spans="1:6" ht="16.2" thickBot="1" x14ac:dyDescent="0.35">
      <c r="A16" s="13" t="s">
        <v>43</v>
      </c>
      <c r="B16" s="30">
        <v>3</v>
      </c>
      <c r="C16" s="30">
        <v>2.4</v>
      </c>
      <c r="D16" s="30">
        <v>2.2999999999999998</v>
      </c>
      <c r="E16" s="30">
        <v>5.6</v>
      </c>
      <c r="F16" s="30">
        <v>13.3</v>
      </c>
    </row>
    <row r="17" spans="1:6" ht="16.2" thickBot="1" x14ac:dyDescent="0.35">
      <c r="A17" s="13" t="s">
        <v>4</v>
      </c>
      <c r="B17" s="30">
        <v>3</v>
      </c>
      <c r="C17" s="30">
        <v>2.1</v>
      </c>
      <c r="D17" s="30">
        <v>2.2999999999999998</v>
      </c>
      <c r="E17" s="30">
        <v>5.5</v>
      </c>
      <c r="F17" s="30">
        <v>12.9</v>
      </c>
    </row>
    <row r="18" spans="1:6" ht="16.2" thickBot="1" x14ac:dyDescent="0.35">
      <c r="A18" s="13" t="s">
        <v>5</v>
      </c>
      <c r="B18" s="30">
        <v>2.9</v>
      </c>
      <c r="C18" s="30">
        <v>2.1</v>
      </c>
      <c r="D18" s="30">
        <v>2.1</v>
      </c>
      <c r="E18" s="30">
        <v>5.4</v>
      </c>
      <c r="F18" s="30">
        <v>12.5</v>
      </c>
    </row>
    <row r="19" spans="1:6" ht="16.2" thickBot="1" x14ac:dyDescent="0.35">
      <c r="A19" s="13" t="s">
        <v>6</v>
      </c>
      <c r="B19" s="30">
        <v>2.9</v>
      </c>
      <c r="C19" s="30">
        <v>2.1</v>
      </c>
      <c r="D19" s="30">
        <v>2.1</v>
      </c>
      <c r="E19" s="30">
        <v>5.5</v>
      </c>
      <c r="F19" s="30">
        <v>12.6</v>
      </c>
    </row>
    <row r="20" spans="1:6" ht="16.2" thickBot="1" x14ac:dyDescent="0.35">
      <c r="A20" s="13" t="s">
        <v>7</v>
      </c>
      <c r="B20" s="30">
        <v>3.1</v>
      </c>
      <c r="C20" s="30">
        <v>2.4</v>
      </c>
      <c r="D20" s="30">
        <v>2.1</v>
      </c>
      <c r="E20" s="30">
        <v>5.7</v>
      </c>
      <c r="F20" s="30">
        <v>13.3</v>
      </c>
    </row>
    <row r="21" spans="1:6" ht="16.2" thickBot="1" x14ac:dyDescent="0.35">
      <c r="A21" s="13" t="s">
        <v>8</v>
      </c>
      <c r="B21" s="30">
        <v>2.9</v>
      </c>
      <c r="C21" s="30">
        <v>2.2999999999999998</v>
      </c>
      <c r="D21" s="30">
        <v>2</v>
      </c>
      <c r="E21" s="30">
        <v>5.3</v>
      </c>
      <c r="F21" s="30">
        <v>12.5</v>
      </c>
    </row>
    <row r="22" spans="1:6" ht="15" customHeight="1" thickBot="1" x14ac:dyDescent="0.35">
      <c r="A22" s="13" t="s">
        <v>9</v>
      </c>
      <c r="B22" s="30">
        <v>2.8</v>
      </c>
      <c r="C22" s="30">
        <v>2.1</v>
      </c>
      <c r="D22" s="30">
        <v>1.9</v>
      </c>
      <c r="E22" s="30">
        <v>5.3</v>
      </c>
      <c r="F22" s="30">
        <v>12.1</v>
      </c>
    </row>
    <row r="23" spans="1:6" ht="16.2" thickBot="1" x14ac:dyDescent="0.35">
      <c r="A23" s="13" t="s">
        <v>10</v>
      </c>
      <c r="B23" s="30">
        <v>3</v>
      </c>
      <c r="C23" s="30">
        <v>2.2000000000000002</v>
      </c>
      <c r="D23" s="30">
        <v>2</v>
      </c>
      <c r="E23" s="30">
        <v>5.4</v>
      </c>
      <c r="F23" s="30">
        <v>12.6</v>
      </c>
    </row>
    <row r="24" spans="1:6" ht="16.2" thickBot="1" x14ac:dyDescent="0.35">
      <c r="A24" s="13" t="s">
        <v>11</v>
      </c>
      <c r="B24" s="30">
        <v>3.2</v>
      </c>
      <c r="C24" s="30">
        <v>2.2999999999999998</v>
      </c>
      <c r="D24" s="30">
        <v>2.1</v>
      </c>
      <c r="E24" s="30">
        <v>5.7</v>
      </c>
      <c r="F24" s="30">
        <v>13.3</v>
      </c>
    </row>
    <row r="25" spans="1:6" ht="16.2" thickBot="1" x14ac:dyDescent="0.35">
      <c r="A25" s="13" t="s">
        <v>12</v>
      </c>
      <c r="B25" s="30">
        <v>3.4</v>
      </c>
      <c r="C25" s="30">
        <v>2.4</v>
      </c>
      <c r="D25" s="30">
        <v>2.2999999999999998</v>
      </c>
      <c r="E25" s="30">
        <v>6.5</v>
      </c>
      <c r="F25" s="30">
        <v>14.6</v>
      </c>
    </row>
    <row r="26" spans="1:6" ht="16.2" thickBot="1" x14ac:dyDescent="0.35">
      <c r="A26" s="13" t="s">
        <v>13</v>
      </c>
      <c r="B26" s="30">
        <v>3.8</v>
      </c>
      <c r="C26" s="30">
        <v>2.5</v>
      </c>
      <c r="D26" s="30">
        <v>2.5</v>
      </c>
      <c r="E26" s="30">
        <v>6.9</v>
      </c>
      <c r="F26" s="30">
        <v>15.7</v>
      </c>
    </row>
    <row r="27" spans="1:6" ht="16.2" thickBot="1" x14ac:dyDescent="0.35">
      <c r="A27" s="13" t="s">
        <v>14</v>
      </c>
      <c r="B27" s="30">
        <v>3.7</v>
      </c>
      <c r="C27" s="30">
        <v>2.4</v>
      </c>
      <c r="D27" s="30">
        <v>2.5</v>
      </c>
      <c r="E27" s="30">
        <v>6.7</v>
      </c>
      <c r="F27" s="30">
        <v>15.3</v>
      </c>
    </row>
    <row r="28" spans="1:6" ht="16.2" thickBot="1" x14ac:dyDescent="0.35">
      <c r="A28" s="13" t="s">
        <v>15</v>
      </c>
      <c r="B28" s="30">
        <v>3.6</v>
      </c>
      <c r="C28" s="30">
        <v>2.2000000000000002</v>
      </c>
      <c r="D28" s="30">
        <v>2.4</v>
      </c>
      <c r="E28" s="30">
        <v>6.6</v>
      </c>
      <c r="F28" s="30">
        <v>14.8</v>
      </c>
    </row>
    <row r="29" spans="1:6" ht="16.2" thickBot="1" x14ac:dyDescent="0.35">
      <c r="A29" s="13" t="s">
        <v>16</v>
      </c>
      <c r="B29" s="30">
        <v>3.4</v>
      </c>
      <c r="C29" s="30">
        <v>2</v>
      </c>
      <c r="D29" s="30">
        <v>2.2999999999999998</v>
      </c>
      <c r="E29" s="30">
        <v>6.1</v>
      </c>
      <c r="F29" s="30">
        <v>13.8</v>
      </c>
    </row>
    <row r="30" spans="1:6" ht="16.2" thickBot="1" x14ac:dyDescent="0.35">
      <c r="A30" s="13" t="s">
        <v>17</v>
      </c>
      <c r="B30" s="30">
        <v>3.4</v>
      </c>
      <c r="C30" s="30">
        <v>2.1</v>
      </c>
      <c r="D30" s="30">
        <v>2.2999999999999998</v>
      </c>
      <c r="E30" s="30">
        <v>5.7</v>
      </c>
      <c r="F30" s="30">
        <v>13.5</v>
      </c>
    </row>
    <row r="31" spans="1:6" ht="16.2" thickBot="1" x14ac:dyDescent="0.35">
      <c r="A31" s="13" t="s">
        <v>18</v>
      </c>
      <c r="B31" s="30">
        <v>3.2</v>
      </c>
      <c r="C31" s="30">
        <v>1.9</v>
      </c>
      <c r="D31" s="30">
        <v>2.2000000000000002</v>
      </c>
      <c r="E31" s="30">
        <v>5.3</v>
      </c>
      <c r="F31" s="30">
        <v>12.6</v>
      </c>
    </row>
    <row r="32" spans="1:6" ht="16.2" thickBot="1" x14ac:dyDescent="0.35">
      <c r="A32" s="13" t="s">
        <v>19</v>
      </c>
      <c r="B32" s="30">
        <v>2.7</v>
      </c>
      <c r="C32" s="30">
        <v>1.5</v>
      </c>
      <c r="D32" s="30">
        <v>1.9</v>
      </c>
      <c r="E32" s="30">
        <v>4.8</v>
      </c>
      <c r="F32" s="30">
        <v>10.9</v>
      </c>
    </row>
    <row r="34" spans="1:6" x14ac:dyDescent="0.3">
      <c r="A34" s="31" t="s">
        <v>21</v>
      </c>
    </row>
    <row r="35" spans="1:6" x14ac:dyDescent="0.3">
      <c r="A35" s="31" t="s">
        <v>49</v>
      </c>
    </row>
    <row r="36" spans="1:6" x14ac:dyDescent="0.3">
      <c r="A36" s="31" t="s">
        <v>50</v>
      </c>
    </row>
    <row r="38" spans="1:6" s="50" customFormat="1" ht="39" customHeight="1" x14ac:dyDescent="0.3">
      <c r="A38" s="83" t="s">
        <v>40</v>
      </c>
      <c r="B38" s="83"/>
      <c r="C38" s="83"/>
      <c r="D38" s="83"/>
      <c r="E38" s="83"/>
      <c r="F38" s="83"/>
    </row>
    <row r="39" spans="1:6" x14ac:dyDescent="0.3">
      <c r="A39" s="32"/>
    </row>
  </sheetData>
  <mergeCells count="2">
    <mergeCell ref="A3:A4"/>
    <mergeCell ref="A38:F38"/>
  </mergeCells>
  <phoneticPr fontId="2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96" zoomScaleNormal="70" zoomScaleSheetLayoutView="96" workbookViewId="0"/>
  </sheetViews>
  <sheetFormatPr defaultColWidth="9" defaultRowHeight="15.6" x14ac:dyDescent="0.3"/>
  <cols>
    <col min="1" max="1" width="24.21875" style="3" customWidth="1"/>
    <col min="2" max="2" width="28.21875" style="3" customWidth="1"/>
    <col min="3" max="3" width="30.88671875" style="3" customWidth="1"/>
    <col min="4" max="4" width="29.21875" style="3" customWidth="1"/>
    <col min="5" max="5" width="18.88671875" style="3" customWidth="1"/>
    <col min="6" max="6" width="44" style="3" customWidth="1"/>
    <col min="7" max="16384" width="9" style="3"/>
  </cols>
  <sheetData>
    <row r="1" spans="1:10" ht="17.399999999999999" x14ac:dyDescent="0.3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6.2" thickBot="1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45" x14ac:dyDescent="0.3">
      <c r="A3" s="61"/>
      <c r="B3" s="14" t="s">
        <v>59</v>
      </c>
      <c r="C3" s="14" t="s">
        <v>60</v>
      </c>
      <c r="D3" s="15" t="s">
        <v>61</v>
      </c>
      <c r="E3" s="14" t="s">
        <v>2</v>
      </c>
      <c r="F3" s="15" t="s">
        <v>3</v>
      </c>
      <c r="G3" s="29"/>
      <c r="H3" s="29"/>
      <c r="I3" s="29"/>
      <c r="J3" s="29"/>
    </row>
    <row r="4" spans="1:10" ht="16.2" thickBot="1" x14ac:dyDescent="0.35">
      <c r="A4" s="63"/>
      <c r="B4" s="16"/>
      <c r="C4" s="16"/>
      <c r="D4" s="16"/>
      <c r="E4" s="17"/>
      <c r="F4" s="16"/>
      <c r="G4" s="29"/>
      <c r="H4" s="29"/>
      <c r="I4" s="29"/>
      <c r="J4" s="29"/>
    </row>
    <row r="5" spans="1:10" ht="16.5" customHeight="1" thickBot="1" x14ac:dyDescent="0.35">
      <c r="A5" s="11" t="s">
        <v>86</v>
      </c>
      <c r="B5" s="59">
        <v>20</v>
      </c>
      <c r="C5" s="51">
        <v>24.6</v>
      </c>
      <c r="D5" s="57">
        <v>3</v>
      </c>
      <c r="E5" s="30">
        <v>-1.5</v>
      </c>
      <c r="F5" s="51">
        <v>21.7</v>
      </c>
      <c r="G5" s="29"/>
      <c r="H5" s="29"/>
      <c r="I5" s="29"/>
      <c r="J5" s="29"/>
    </row>
    <row r="6" spans="1:10" ht="16.5" customHeight="1" thickBot="1" x14ac:dyDescent="0.35">
      <c r="A6" s="12" t="s">
        <v>88</v>
      </c>
      <c r="B6" s="60">
        <v>18.5</v>
      </c>
      <c r="C6" s="52">
        <v>24.3</v>
      </c>
      <c r="D6" s="58">
        <v>2.4</v>
      </c>
      <c r="E6" s="30">
        <v>-3.4</v>
      </c>
      <c r="F6" s="52">
        <v>24.5</v>
      </c>
      <c r="G6" s="29"/>
      <c r="H6" s="29"/>
      <c r="I6" s="29"/>
      <c r="J6" s="29"/>
    </row>
    <row r="7" spans="1:10" ht="16.5" customHeight="1" thickBot="1" x14ac:dyDescent="0.35">
      <c r="A7" s="12" t="s">
        <v>84</v>
      </c>
      <c r="B7" s="60">
        <v>22.1</v>
      </c>
      <c r="C7" s="52">
        <v>28.9</v>
      </c>
      <c r="D7" s="58">
        <v>2.2999999999999998</v>
      </c>
      <c r="E7" s="30">
        <v>-4.4000000000000004</v>
      </c>
      <c r="F7" s="52">
        <v>29.7</v>
      </c>
      <c r="G7" s="29"/>
      <c r="H7" s="29"/>
      <c r="I7" s="29"/>
      <c r="J7" s="29"/>
    </row>
    <row r="8" spans="1:10" ht="16.5" customHeight="1" thickBot="1" x14ac:dyDescent="0.35">
      <c r="A8" s="12" t="s">
        <v>81</v>
      </c>
      <c r="B8" s="60">
        <v>24.2</v>
      </c>
      <c r="C8" s="52">
        <v>24.2</v>
      </c>
      <c r="D8" s="58">
        <v>1</v>
      </c>
      <c r="E8" s="30">
        <v>1</v>
      </c>
      <c r="F8" s="52">
        <v>33.4</v>
      </c>
      <c r="G8" s="29"/>
      <c r="H8" s="29"/>
      <c r="I8" s="29"/>
      <c r="J8" s="29"/>
    </row>
    <row r="9" spans="1:10" ht="16.5" customHeight="1" thickBot="1" x14ac:dyDescent="0.35">
      <c r="A9" s="11" t="s">
        <v>75</v>
      </c>
      <c r="B9" s="30">
        <v>21.1</v>
      </c>
      <c r="C9" s="30">
        <v>30.5</v>
      </c>
      <c r="D9" s="30">
        <v>0.7</v>
      </c>
      <c r="E9" s="30">
        <v>-8.6999999999999993</v>
      </c>
      <c r="F9" s="30">
        <v>34.700000000000003</v>
      </c>
      <c r="G9" s="29"/>
      <c r="H9" s="29"/>
      <c r="I9" s="29"/>
      <c r="J9" s="29"/>
    </row>
    <row r="10" spans="1:10" ht="16.2" thickBot="1" x14ac:dyDescent="0.35">
      <c r="A10" s="12" t="s">
        <v>73</v>
      </c>
      <c r="B10" s="30">
        <v>20.8</v>
      </c>
      <c r="C10" s="30">
        <v>21.4</v>
      </c>
      <c r="D10" s="30">
        <v>0.2</v>
      </c>
      <c r="E10" s="30">
        <v>-0.4</v>
      </c>
      <c r="F10" s="30">
        <v>40.799999999999997</v>
      </c>
      <c r="G10" s="29"/>
      <c r="H10" s="29"/>
      <c r="I10" s="29"/>
      <c r="J10" s="29"/>
    </row>
    <row r="11" spans="1:10" ht="16.2" thickBot="1" x14ac:dyDescent="0.35">
      <c r="A11" s="12" t="s">
        <v>67</v>
      </c>
      <c r="B11" s="30">
        <v>21.2</v>
      </c>
      <c r="C11" s="30">
        <v>18.8</v>
      </c>
      <c r="D11" s="30" t="s">
        <v>62</v>
      </c>
      <c r="E11" s="30">
        <v>2.4</v>
      </c>
      <c r="F11" s="30">
        <v>41.3</v>
      </c>
      <c r="G11" s="29"/>
      <c r="H11" s="29"/>
      <c r="I11" s="29"/>
      <c r="J11" s="29"/>
    </row>
    <row r="12" spans="1:10" ht="16.2" thickBot="1" x14ac:dyDescent="0.35">
      <c r="A12" s="12" t="s">
        <v>68</v>
      </c>
      <c r="B12" s="30">
        <v>23.3</v>
      </c>
      <c r="C12" s="30">
        <v>17.7</v>
      </c>
      <c r="D12" s="30" t="s">
        <v>62</v>
      </c>
      <c r="E12" s="30">
        <v>5.6</v>
      </c>
      <c r="F12" s="30">
        <v>41.5</v>
      </c>
      <c r="G12" s="29"/>
      <c r="H12" s="29"/>
      <c r="I12" s="29"/>
      <c r="J12" s="29"/>
    </row>
    <row r="13" spans="1:10" ht="16.2" thickBot="1" x14ac:dyDescent="0.35">
      <c r="A13" s="12" t="s">
        <v>69</v>
      </c>
      <c r="B13" s="30">
        <v>23</v>
      </c>
      <c r="C13" s="30">
        <v>18.600000000000001</v>
      </c>
      <c r="D13" s="30" t="s">
        <v>62</v>
      </c>
      <c r="E13" s="30">
        <v>4.5</v>
      </c>
      <c r="F13" s="30">
        <v>38.299999999999997</v>
      </c>
      <c r="G13" s="29"/>
      <c r="H13" s="29"/>
      <c r="I13" s="29"/>
      <c r="J13" s="29"/>
    </row>
    <row r="14" spans="1:10" ht="16.2" thickBot="1" x14ac:dyDescent="0.35">
      <c r="A14" s="13" t="s">
        <v>45</v>
      </c>
      <c r="B14" s="30">
        <v>18.8</v>
      </c>
      <c r="C14" s="30">
        <v>18.2</v>
      </c>
      <c r="D14" s="30" t="s">
        <v>62</v>
      </c>
      <c r="E14" s="30">
        <v>0.6</v>
      </c>
      <c r="F14" s="30">
        <v>35.1</v>
      </c>
      <c r="G14" s="29"/>
      <c r="H14" s="29"/>
      <c r="I14" s="29"/>
      <c r="J14" s="29"/>
    </row>
    <row r="15" spans="1:10" ht="16.2" thickBot="1" x14ac:dyDescent="0.35">
      <c r="A15" s="1" t="s">
        <v>44</v>
      </c>
      <c r="B15" s="9">
        <v>21.2</v>
      </c>
      <c r="C15" s="9">
        <v>17.5</v>
      </c>
      <c r="D15" s="9">
        <v>-0.4</v>
      </c>
      <c r="E15" s="9">
        <v>3.2</v>
      </c>
      <c r="F15" s="9">
        <v>36.700000000000003</v>
      </c>
    </row>
    <row r="16" spans="1:10" ht="16.2" thickBot="1" x14ac:dyDescent="0.35">
      <c r="A16" s="1" t="s">
        <v>43</v>
      </c>
      <c r="B16" s="9">
        <v>21.3</v>
      </c>
      <c r="C16" s="9">
        <v>20.3</v>
      </c>
      <c r="D16" s="9" t="s">
        <v>62</v>
      </c>
      <c r="E16" s="9">
        <v>1</v>
      </c>
      <c r="F16" s="9">
        <v>35.299999999999997</v>
      </c>
    </row>
    <row r="17" spans="1:6" ht="16.2" thickBot="1" x14ac:dyDescent="0.35">
      <c r="A17" s="1" t="s">
        <v>4</v>
      </c>
      <c r="B17" s="9">
        <v>21.7</v>
      </c>
      <c r="C17" s="9">
        <v>18.5</v>
      </c>
      <c r="D17" s="9" t="s">
        <v>62</v>
      </c>
      <c r="E17" s="9">
        <v>3.2</v>
      </c>
      <c r="F17" s="9">
        <v>36</v>
      </c>
    </row>
    <row r="18" spans="1:6" ht="16.2" thickBot="1" x14ac:dyDescent="0.35">
      <c r="A18" s="1" t="s">
        <v>5</v>
      </c>
      <c r="B18" s="9">
        <v>22.6</v>
      </c>
      <c r="C18" s="9">
        <v>18.8</v>
      </c>
      <c r="D18" s="9" t="s">
        <v>62</v>
      </c>
      <c r="E18" s="9">
        <v>3.8</v>
      </c>
      <c r="F18" s="9">
        <v>34.6</v>
      </c>
    </row>
    <row r="19" spans="1:6" ht="16.2" thickBot="1" x14ac:dyDescent="0.35">
      <c r="A19" s="1" t="s">
        <v>6</v>
      </c>
      <c r="B19" s="9">
        <v>21.2</v>
      </c>
      <c r="C19" s="9">
        <v>17</v>
      </c>
      <c r="D19" s="9" t="s">
        <v>62</v>
      </c>
      <c r="E19" s="9">
        <v>4.2</v>
      </c>
      <c r="F19" s="9">
        <v>33.5</v>
      </c>
    </row>
    <row r="20" spans="1:6" ht="16.2" thickBot="1" x14ac:dyDescent="0.35">
      <c r="A20" s="1" t="s">
        <v>7</v>
      </c>
      <c r="B20" s="9">
        <v>19.2</v>
      </c>
      <c r="C20" s="9">
        <v>17.399999999999999</v>
      </c>
      <c r="D20" s="9">
        <v>-0.2</v>
      </c>
      <c r="E20" s="9">
        <v>1.6</v>
      </c>
      <c r="F20" s="9">
        <v>31.4</v>
      </c>
    </row>
    <row r="21" spans="1:6" ht="16.2" thickBot="1" x14ac:dyDescent="0.35">
      <c r="A21" s="1" t="s">
        <v>8</v>
      </c>
      <c r="B21" s="9">
        <v>18.5</v>
      </c>
      <c r="C21" s="9">
        <v>18.3</v>
      </c>
      <c r="D21" s="9">
        <v>-0.2</v>
      </c>
      <c r="E21" s="9">
        <v>0.1</v>
      </c>
      <c r="F21" s="9">
        <v>29</v>
      </c>
    </row>
    <row r="22" spans="1:6" ht="16.2" thickBot="1" x14ac:dyDescent="0.35">
      <c r="A22" s="1" t="s">
        <v>9</v>
      </c>
      <c r="B22" s="9">
        <v>21.7</v>
      </c>
      <c r="C22" s="9">
        <v>14.2</v>
      </c>
      <c r="D22" s="9" t="s">
        <v>62</v>
      </c>
      <c r="E22" s="9">
        <v>7.5</v>
      </c>
      <c r="F22" s="9">
        <v>29.9</v>
      </c>
    </row>
    <row r="23" spans="1:6" ht="16.2" thickBot="1" x14ac:dyDescent="0.35">
      <c r="A23" s="1" t="s">
        <v>10</v>
      </c>
      <c r="B23" s="9">
        <v>19.2</v>
      </c>
      <c r="C23" s="9">
        <v>15.1</v>
      </c>
      <c r="D23" s="9">
        <v>-0.2</v>
      </c>
      <c r="E23" s="9">
        <v>3.9</v>
      </c>
      <c r="F23" s="9">
        <v>24.6</v>
      </c>
    </row>
    <row r="24" spans="1:6" ht="16.2" thickBot="1" x14ac:dyDescent="0.35">
      <c r="A24" s="1" t="s">
        <v>11</v>
      </c>
      <c r="B24" s="9">
        <v>17.5</v>
      </c>
      <c r="C24" s="9">
        <v>16.5</v>
      </c>
      <c r="D24" s="9" t="s">
        <v>62</v>
      </c>
      <c r="E24" s="9">
        <v>1</v>
      </c>
      <c r="F24" s="9">
        <v>22</v>
      </c>
    </row>
    <row r="25" spans="1:6" ht="16.2" thickBot="1" x14ac:dyDescent="0.35">
      <c r="A25" s="1" t="s">
        <v>12</v>
      </c>
      <c r="B25" s="9">
        <v>18.100000000000001</v>
      </c>
      <c r="C25" s="9">
        <v>18.399999999999999</v>
      </c>
      <c r="D25" s="9">
        <v>1.9</v>
      </c>
      <c r="E25" s="9">
        <v>1.6</v>
      </c>
      <c r="F25" s="9">
        <v>22.5</v>
      </c>
    </row>
    <row r="26" spans="1:6" ht="16.2" thickBot="1" x14ac:dyDescent="0.35">
      <c r="A26" s="1" t="s">
        <v>13</v>
      </c>
      <c r="B26" s="9">
        <v>16.5</v>
      </c>
      <c r="C26" s="9">
        <v>19.7</v>
      </c>
      <c r="D26" s="9" t="s">
        <v>62</v>
      </c>
      <c r="E26" s="9">
        <v>-3.2</v>
      </c>
      <c r="F26" s="9">
        <v>21.9</v>
      </c>
    </row>
    <row r="27" spans="1:6" ht="16.2" thickBot="1" x14ac:dyDescent="0.35">
      <c r="A27" s="1" t="s">
        <v>14</v>
      </c>
      <c r="B27" s="9">
        <v>13.7</v>
      </c>
      <c r="C27" s="9">
        <v>18.399999999999999</v>
      </c>
      <c r="D27" s="9" t="s">
        <v>62</v>
      </c>
      <c r="E27" s="9">
        <v>-4.8</v>
      </c>
      <c r="F27" s="9">
        <v>24</v>
      </c>
    </row>
    <row r="28" spans="1:6" ht="16.2" thickBot="1" x14ac:dyDescent="0.35">
      <c r="A28" s="1" t="s">
        <v>15</v>
      </c>
      <c r="B28" s="9">
        <v>13.3</v>
      </c>
      <c r="C28" s="9">
        <v>18.100000000000001</v>
      </c>
      <c r="D28" s="9" t="s">
        <v>62</v>
      </c>
      <c r="E28" s="9">
        <v>-4.8</v>
      </c>
      <c r="F28" s="9">
        <v>28.2</v>
      </c>
    </row>
    <row r="29" spans="1:6" ht="16.2" thickBot="1" x14ac:dyDescent="0.35">
      <c r="A29" s="1" t="s">
        <v>16</v>
      </c>
      <c r="B29" s="9">
        <v>16.8</v>
      </c>
      <c r="C29" s="9">
        <v>17.399999999999999</v>
      </c>
      <c r="D29" s="9" t="s">
        <v>62</v>
      </c>
      <c r="E29" s="9">
        <v>-0.6</v>
      </c>
      <c r="F29" s="9">
        <v>32.200000000000003</v>
      </c>
    </row>
    <row r="30" spans="1:6" ht="16.2" thickBot="1" x14ac:dyDescent="0.35">
      <c r="A30" s="1" t="s">
        <v>17</v>
      </c>
      <c r="B30" s="9">
        <v>18.100000000000001</v>
      </c>
      <c r="C30" s="9">
        <v>17.3</v>
      </c>
      <c r="D30" s="9" t="s">
        <v>62</v>
      </c>
      <c r="E30" s="9">
        <v>0.8</v>
      </c>
      <c r="F30" s="9">
        <v>34.5</v>
      </c>
    </row>
    <row r="31" spans="1:6" ht="16.2" thickBot="1" x14ac:dyDescent="0.35">
      <c r="A31" s="1" t="s">
        <v>18</v>
      </c>
      <c r="B31" s="9">
        <v>16.5</v>
      </c>
      <c r="C31" s="9">
        <v>18.3</v>
      </c>
      <c r="D31" s="9" t="s">
        <v>62</v>
      </c>
      <c r="E31" s="9">
        <v>-1.8</v>
      </c>
      <c r="F31" s="9">
        <v>33.200000000000003</v>
      </c>
    </row>
    <row r="32" spans="1:6" ht="16.2" thickBot="1" x14ac:dyDescent="0.35">
      <c r="A32" s="1" t="s">
        <v>19</v>
      </c>
      <c r="B32" s="9">
        <v>20.5</v>
      </c>
      <c r="C32" s="9">
        <v>14.2</v>
      </c>
      <c r="D32" s="9" t="s">
        <v>62</v>
      </c>
      <c r="E32" s="9">
        <v>6.3</v>
      </c>
      <c r="F32" s="9">
        <v>33.299999999999997</v>
      </c>
    </row>
    <row r="33" spans="1:6" x14ac:dyDescent="0.3">
      <c r="A33" s="29"/>
    </row>
    <row r="34" spans="1:6" x14ac:dyDescent="0.3">
      <c r="A34" s="31" t="s">
        <v>21</v>
      </c>
    </row>
    <row r="35" spans="1:6" x14ac:dyDescent="0.3">
      <c r="A35" s="31" t="s">
        <v>49</v>
      </c>
    </row>
    <row r="36" spans="1:6" x14ac:dyDescent="0.3">
      <c r="A36" s="23" t="s">
        <v>51</v>
      </c>
    </row>
    <row r="38" spans="1:6" s="5" customFormat="1" ht="48" customHeight="1" x14ac:dyDescent="0.3">
      <c r="A38" s="64" t="s">
        <v>52</v>
      </c>
      <c r="B38" s="65"/>
      <c r="C38" s="65"/>
      <c r="D38" s="65"/>
      <c r="E38" s="65"/>
      <c r="F38" s="65"/>
    </row>
    <row r="39" spans="1:6" s="5" customFormat="1" x14ac:dyDescent="0.3">
      <c r="A39" s="6"/>
      <c r="D39" s="7"/>
    </row>
  </sheetData>
  <mergeCells count="2">
    <mergeCell ref="A3:A4"/>
    <mergeCell ref="A38:F38"/>
  </mergeCells>
  <phoneticPr fontId="2" type="noConversion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="95" zoomScaleNormal="95" zoomScaleSheetLayoutView="100" workbookViewId="0"/>
  </sheetViews>
  <sheetFormatPr defaultColWidth="9" defaultRowHeight="15.6" x14ac:dyDescent="0.3"/>
  <cols>
    <col min="1" max="1" width="24.33203125" style="3" customWidth="1"/>
    <col min="2" max="2" width="21.44140625" style="3" customWidth="1"/>
    <col min="3" max="3" width="21.21875" style="3" customWidth="1"/>
    <col min="4" max="4" width="28.88671875" style="3" customWidth="1"/>
    <col min="5" max="16384" width="9" style="3"/>
  </cols>
  <sheetData>
    <row r="1" spans="1:5" ht="17.399999999999999" x14ac:dyDescent="0.3">
      <c r="A1" s="2" t="s">
        <v>22</v>
      </c>
    </row>
    <row r="2" spans="1:5" ht="16.2" thickBot="1" x14ac:dyDescent="0.35"/>
    <row r="3" spans="1:5" x14ac:dyDescent="0.3">
      <c r="A3" s="67"/>
      <c r="B3" s="19" t="s">
        <v>23</v>
      </c>
      <c r="C3" s="19" t="s">
        <v>63</v>
      </c>
      <c r="D3" s="19" t="s">
        <v>59</v>
      </c>
    </row>
    <row r="4" spans="1:5" ht="16.2" thickBot="1" x14ac:dyDescent="0.35">
      <c r="A4" s="68"/>
      <c r="B4" s="20"/>
      <c r="C4" s="20"/>
      <c r="D4" s="21"/>
    </row>
    <row r="5" spans="1:5" ht="16.2" thickBot="1" x14ac:dyDescent="0.35">
      <c r="A5" s="11" t="s">
        <v>86</v>
      </c>
      <c r="B5" s="53">
        <v>580729</v>
      </c>
      <c r="C5" s="54">
        <v>52298</v>
      </c>
      <c r="D5" s="54">
        <v>633027</v>
      </c>
      <c r="E5" s="10"/>
    </row>
    <row r="6" spans="1:5" ht="16.2" thickBot="1" x14ac:dyDescent="0.35">
      <c r="A6" s="12" t="s">
        <v>88</v>
      </c>
      <c r="B6" s="55">
        <v>513920</v>
      </c>
      <c r="C6" s="56">
        <v>40651</v>
      </c>
      <c r="D6" s="56">
        <v>554571</v>
      </c>
      <c r="E6" s="10"/>
    </row>
    <row r="7" spans="1:5" ht="16.2" thickBot="1" x14ac:dyDescent="0.35">
      <c r="A7" s="12" t="s">
        <v>84</v>
      </c>
      <c r="B7" s="55">
        <v>513372</v>
      </c>
      <c r="C7" s="56">
        <v>108775</v>
      </c>
      <c r="D7" s="56">
        <v>622147</v>
      </c>
      <c r="E7" s="10"/>
    </row>
    <row r="8" spans="1:5" ht="16.2" thickBot="1" x14ac:dyDescent="0.35">
      <c r="A8" s="12" t="s">
        <v>81</v>
      </c>
      <c r="B8" s="55">
        <v>528366</v>
      </c>
      <c r="C8" s="56">
        <v>165210</v>
      </c>
      <c r="D8" s="56">
        <v>693576</v>
      </c>
      <c r="E8" s="10"/>
    </row>
    <row r="9" spans="1:5" ht="16.2" thickBot="1" x14ac:dyDescent="0.35">
      <c r="A9" s="12" t="s">
        <v>77</v>
      </c>
      <c r="B9" s="22">
        <v>459305</v>
      </c>
      <c r="C9" s="22">
        <v>104925</v>
      </c>
      <c r="D9" s="22">
        <v>564230</v>
      </c>
      <c r="E9" s="10"/>
    </row>
    <row r="10" spans="1:5" ht="16.2" thickBot="1" x14ac:dyDescent="0.35">
      <c r="A10" s="12" t="s">
        <v>72</v>
      </c>
      <c r="B10" s="22">
        <v>433854</v>
      </c>
      <c r="C10" s="22">
        <v>157072</v>
      </c>
      <c r="D10" s="22">
        <v>590926</v>
      </c>
      <c r="E10" s="10"/>
    </row>
    <row r="11" spans="1:5" ht="16.2" thickBot="1" x14ac:dyDescent="0.35">
      <c r="A11" s="12" t="s">
        <v>67</v>
      </c>
      <c r="B11" s="22">
        <v>454416</v>
      </c>
      <c r="C11" s="22">
        <v>145358</v>
      </c>
      <c r="D11" s="22">
        <v>599774</v>
      </c>
      <c r="E11" s="10"/>
    </row>
    <row r="12" spans="1:5" ht="16.2" thickBot="1" x14ac:dyDescent="0.35">
      <c r="A12" s="12" t="s">
        <v>68</v>
      </c>
      <c r="B12" s="22">
        <v>442759</v>
      </c>
      <c r="C12" s="22">
        <v>177078</v>
      </c>
      <c r="D12" s="22">
        <v>619837</v>
      </c>
      <c r="E12" s="10"/>
    </row>
    <row r="13" spans="1:5" ht="16.2" thickBot="1" x14ac:dyDescent="0.35">
      <c r="A13" s="12" t="s">
        <v>69</v>
      </c>
      <c r="B13" s="22">
        <v>411727</v>
      </c>
      <c r="C13" s="22">
        <v>161397</v>
      </c>
      <c r="D13" s="22">
        <v>573124</v>
      </c>
      <c r="E13" s="10"/>
    </row>
    <row r="14" spans="1:5" ht="16.2" thickBot="1" x14ac:dyDescent="0.35">
      <c r="A14" s="12" t="s">
        <v>70</v>
      </c>
      <c r="B14" s="22">
        <v>381532</v>
      </c>
      <c r="C14" s="22">
        <v>68475</v>
      </c>
      <c r="D14" s="22">
        <v>450007</v>
      </c>
      <c r="E14" s="10"/>
    </row>
    <row r="15" spans="1:5" ht="16.2" thickBot="1" x14ac:dyDescent="0.35">
      <c r="A15" s="13" t="s">
        <v>44</v>
      </c>
      <c r="B15" s="22">
        <v>393934</v>
      </c>
      <c r="C15" s="22">
        <v>84734</v>
      </c>
      <c r="D15" s="22">
        <v>478668</v>
      </c>
      <c r="E15" s="10"/>
    </row>
    <row r="16" spans="1:5" ht="16.2" thickBot="1" x14ac:dyDescent="0.35">
      <c r="A16" s="13" t="s">
        <v>43</v>
      </c>
      <c r="B16" s="22">
        <v>355292</v>
      </c>
      <c r="C16" s="22">
        <v>100054</v>
      </c>
      <c r="D16" s="22">
        <v>455346</v>
      </c>
      <c r="E16" s="10"/>
    </row>
    <row r="17" spans="1:5" ht="16.2" thickBot="1" x14ac:dyDescent="0.35">
      <c r="A17" s="13" t="s">
        <v>4</v>
      </c>
      <c r="B17" s="22">
        <v>344606</v>
      </c>
      <c r="C17" s="22">
        <v>97544</v>
      </c>
      <c r="D17" s="22">
        <v>442150</v>
      </c>
      <c r="E17" s="10"/>
    </row>
    <row r="18" spans="1:5" ht="16.2" thickBot="1" x14ac:dyDescent="0.35">
      <c r="A18" s="13" t="s">
        <v>5</v>
      </c>
      <c r="B18" s="22">
        <v>339421</v>
      </c>
      <c r="C18" s="22">
        <v>98302</v>
      </c>
      <c r="D18" s="22">
        <v>437723</v>
      </c>
      <c r="E18" s="10"/>
    </row>
    <row r="19" spans="1:5" ht="16.2" thickBot="1" x14ac:dyDescent="0.35">
      <c r="A19" s="13" t="s">
        <v>6</v>
      </c>
      <c r="B19" s="22">
        <v>299800</v>
      </c>
      <c r="C19" s="22">
        <v>76681</v>
      </c>
      <c r="D19" s="22">
        <v>376481</v>
      </c>
      <c r="E19" s="10"/>
    </row>
    <row r="20" spans="1:5" ht="16.2" thickBot="1" x14ac:dyDescent="0.35">
      <c r="A20" s="13" t="s">
        <v>7</v>
      </c>
      <c r="B20" s="22">
        <v>262860</v>
      </c>
      <c r="C20" s="22">
        <v>55582</v>
      </c>
      <c r="D20" s="22">
        <v>318442</v>
      </c>
      <c r="E20" s="10"/>
    </row>
    <row r="21" spans="1:5" ht="16.2" thickBot="1" x14ac:dyDescent="0.35">
      <c r="A21" s="13" t="s">
        <v>8</v>
      </c>
      <c r="B21" s="22">
        <v>281485</v>
      </c>
      <c r="C21" s="22">
        <v>35077</v>
      </c>
      <c r="D21" s="22">
        <v>316562</v>
      </c>
      <c r="E21" s="10"/>
    </row>
    <row r="22" spans="1:5" ht="16.2" thickBot="1" x14ac:dyDescent="0.35">
      <c r="A22" s="13" t="s">
        <v>9</v>
      </c>
      <c r="B22" s="22">
        <v>276314</v>
      </c>
      <c r="C22" s="22">
        <v>82151</v>
      </c>
      <c r="D22" s="22">
        <v>358465</v>
      </c>
      <c r="E22" s="10"/>
    </row>
    <row r="23" spans="1:5" ht="16.2" thickBot="1" x14ac:dyDescent="0.35">
      <c r="A23" s="13" t="s">
        <v>10</v>
      </c>
      <c r="B23" s="22">
        <v>234420</v>
      </c>
      <c r="C23" s="22">
        <v>53594</v>
      </c>
      <c r="D23" s="22">
        <v>288014</v>
      </c>
      <c r="E23" s="10"/>
    </row>
    <row r="24" spans="1:5" ht="16.2" thickBot="1" x14ac:dyDescent="0.35">
      <c r="A24" s="13" t="s">
        <v>11</v>
      </c>
      <c r="B24" s="22">
        <v>204548</v>
      </c>
      <c r="C24" s="22">
        <v>42487</v>
      </c>
      <c r="D24" s="22">
        <v>247035</v>
      </c>
      <c r="E24" s="10"/>
    </row>
    <row r="25" spans="1:5" ht="16.2" thickBot="1" x14ac:dyDescent="0.35">
      <c r="A25" s="13" t="s">
        <v>12</v>
      </c>
      <c r="B25" s="22">
        <v>188004</v>
      </c>
      <c r="C25" s="22">
        <v>50193</v>
      </c>
      <c r="D25" s="22">
        <v>238197</v>
      </c>
      <c r="E25" s="10"/>
    </row>
    <row r="26" spans="1:5" ht="16.2" thickBot="1" x14ac:dyDescent="0.35">
      <c r="A26" s="13" t="s">
        <v>13</v>
      </c>
      <c r="B26" s="22">
        <v>174611</v>
      </c>
      <c r="C26" s="22">
        <v>32727</v>
      </c>
      <c r="D26" s="22">
        <v>207338</v>
      </c>
      <c r="E26" s="10"/>
    </row>
    <row r="27" spans="1:5" ht="16.2" thickBot="1" x14ac:dyDescent="0.35">
      <c r="A27" s="13" t="s">
        <v>14</v>
      </c>
      <c r="B27" s="22">
        <v>153336</v>
      </c>
      <c r="C27" s="22">
        <v>24153</v>
      </c>
      <c r="D27" s="22">
        <v>177489</v>
      </c>
      <c r="E27" s="10"/>
    </row>
    <row r="28" spans="1:5" ht="16.2" thickBot="1" x14ac:dyDescent="0.35">
      <c r="A28" s="13" t="s">
        <v>15</v>
      </c>
      <c r="B28" s="22">
        <v>151405</v>
      </c>
      <c r="C28" s="22">
        <v>24154</v>
      </c>
      <c r="D28" s="22">
        <v>175559</v>
      </c>
      <c r="E28" s="10"/>
    </row>
    <row r="29" spans="1:5" ht="16.2" thickBot="1" x14ac:dyDescent="0.35">
      <c r="A29" s="13" t="s">
        <v>16</v>
      </c>
      <c r="B29" s="22">
        <v>171320</v>
      </c>
      <c r="C29" s="22">
        <v>53740</v>
      </c>
      <c r="D29" s="22">
        <v>225060</v>
      </c>
      <c r="E29" s="10"/>
    </row>
    <row r="30" spans="1:5" ht="16.2" thickBot="1" x14ac:dyDescent="0.35">
      <c r="A30" s="13" t="s">
        <v>17</v>
      </c>
      <c r="B30" s="22">
        <v>175196</v>
      </c>
      <c r="C30" s="22">
        <v>57799</v>
      </c>
      <c r="D30" s="22">
        <v>232995</v>
      </c>
      <c r="E30" s="10"/>
    </row>
    <row r="31" spans="1:5" ht="16.2" thickBot="1" x14ac:dyDescent="0.35">
      <c r="A31" s="13" t="s">
        <v>18</v>
      </c>
      <c r="B31" s="22">
        <v>176783</v>
      </c>
      <c r="C31" s="22">
        <v>39332</v>
      </c>
      <c r="D31" s="22">
        <v>216115</v>
      </c>
      <c r="E31" s="10"/>
    </row>
    <row r="32" spans="1:5" ht="16.2" thickBot="1" x14ac:dyDescent="0.35">
      <c r="A32" s="13" t="s">
        <v>19</v>
      </c>
      <c r="B32" s="22">
        <v>204408</v>
      </c>
      <c r="C32" s="22">
        <v>76818</v>
      </c>
      <c r="D32" s="22">
        <v>281226</v>
      </c>
      <c r="E32" s="10"/>
    </row>
    <row r="34" spans="1:1" x14ac:dyDescent="0.3">
      <c r="A34" s="31" t="str">
        <f>'(A) Overview (in $ million)'!A37</f>
        <v>OE : Original Estimate</v>
      </c>
    </row>
    <row r="35" spans="1:1" x14ac:dyDescent="0.3">
      <c r="A35" s="31" t="s">
        <v>49</v>
      </c>
    </row>
  </sheetData>
  <mergeCells count="1">
    <mergeCell ref="A3:A4"/>
  </mergeCells>
  <phoneticPr fontId="2" type="noConversion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zoomScaleSheetLayoutView="100" workbookViewId="0"/>
  </sheetViews>
  <sheetFormatPr defaultColWidth="9" defaultRowHeight="15.6" x14ac:dyDescent="0.3"/>
  <cols>
    <col min="1" max="1" width="25.109375" style="29" customWidth="1"/>
    <col min="2" max="2" width="22.33203125" style="29" customWidth="1"/>
    <col min="3" max="3" width="20.21875" style="29" customWidth="1"/>
    <col min="4" max="4" width="30.6640625" style="29" customWidth="1"/>
    <col min="5" max="16384" width="9" style="29"/>
  </cols>
  <sheetData>
    <row r="1" spans="1:10" ht="17.399999999999999" x14ac:dyDescent="0.3">
      <c r="A1" s="28" t="s">
        <v>24</v>
      </c>
    </row>
    <row r="2" spans="1:10" ht="16.2" thickBot="1" x14ac:dyDescent="0.35"/>
    <row r="3" spans="1:10" x14ac:dyDescent="0.3">
      <c r="A3" s="61"/>
      <c r="B3" s="25" t="s">
        <v>23</v>
      </c>
      <c r="C3" s="14" t="s">
        <v>63</v>
      </c>
      <c r="D3" s="14" t="s">
        <v>59</v>
      </c>
    </row>
    <row r="4" spans="1:10" ht="16.2" thickBot="1" x14ac:dyDescent="0.35">
      <c r="A4" s="62"/>
      <c r="B4" s="26"/>
      <c r="C4" s="17"/>
      <c r="D4" s="41"/>
    </row>
    <row r="5" spans="1:10" ht="16.2" thickBot="1" x14ac:dyDescent="0.35">
      <c r="A5" s="11" t="s">
        <v>86</v>
      </c>
      <c r="B5" s="42">
        <v>18.399999999999999</v>
      </c>
      <c r="C5" s="42">
        <v>1.7</v>
      </c>
      <c r="D5" s="42">
        <v>20</v>
      </c>
    </row>
    <row r="6" spans="1:10" ht="16.2" thickBot="1" x14ac:dyDescent="0.35">
      <c r="A6" s="12" t="s">
        <v>88</v>
      </c>
      <c r="B6" s="42">
        <v>17.2</v>
      </c>
      <c r="C6" s="42">
        <v>1.4</v>
      </c>
      <c r="D6" s="42">
        <v>18.5</v>
      </c>
    </row>
    <row r="7" spans="1:10" ht="16.2" thickBot="1" x14ac:dyDescent="0.35">
      <c r="A7" s="12" t="s">
        <v>84</v>
      </c>
      <c r="B7" s="42">
        <v>18.3</v>
      </c>
      <c r="C7" s="42">
        <v>3.9</v>
      </c>
      <c r="D7" s="42">
        <v>22.1</v>
      </c>
    </row>
    <row r="8" spans="1:10" ht="16.2" thickBot="1" x14ac:dyDescent="0.35">
      <c r="A8" s="12" t="s">
        <v>81</v>
      </c>
      <c r="B8" s="42">
        <v>18.399999999999999</v>
      </c>
      <c r="C8" s="42">
        <v>5.8</v>
      </c>
      <c r="D8" s="42">
        <v>24.2</v>
      </c>
      <c r="H8" s="36"/>
      <c r="I8" s="36"/>
      <c r="J8" s="36"/>
    </row>
    <row r="9" spans="1:10" ht="16.2" thickBot="1" x14ac:dyDescent="0.35">
      <c r="A9" s="11" t="s">
        <v>77</v>
      </c>
      <c r="B9" s="42">
        <v>17.2</v>
      </c>
      <c r="C9" s="42">
        <v>3.9</v>
      </c>
      <c r="D9" s="42">
        <v>21.1</v>
      </c>
      <c r="H9" s="36"/>
      <c r="I9" s="36"/>
      <c r="J9" s="36"/>
    </row>
    <row r="10" spans="1:10" ht="16.2" thickBot="1" x14ac:dyDescent="0.35">
      <c r="A10" s="12" t="s">
        <v>72</v>
      </c>
      <c r="B10" s="42">
        <v>15.3</v>
      </c>
      <c r="C10" s="42">
        <v>5.5</v>
      </c>
      <c r="D10" s="42">
        <v>20.8</v>
      </c>
    </row>
    <row r="11" spans="1:10" ht="16.2" thickBot="1" x14ac:dyDescent="0.35">
      <c r="A11" s="12" t="s">
        <v>67</v>
      </c>
      <c r="B11" s="42">
        <v>16</v>
      </c>
      <c r="C11" s="42">
        <v>5.0999999999999996</v>
      </c>
      <c r="D11" s="42">
        <v>21.2</v>
      </c>
    </row>
    <row r="12" spans="1:10" ht="16.2" thickBot="1" x14ac:dyDescent="0.35">
      <c r="A12" s="12" t="s">
        <v>68</v>
      </c>
      <c r="B12" s="42">
        <v>16.600000000000001</v>
      </c>
      <c r="C12" s="42">
        <v>6.7</v>
      </c>
      <c r="D12" s="42">
        <v>23.3</v>
      </c>
    </row>
    <row r="13" spans="1:10" ht="16.2" thickBot="1" x14ac:dyDescent="0.35">
      <c r="A13" s="12" t="s">
        <v>69</v>
      </c>
      <c r="B13" s="42">
        <v>16.5</v>
      </c>
      <c r="C13" s="42">
        <v>6.5</v>
      </c>
      <c r="D13" s="42">
        <v>23</v>
      </c>
    </row>
    <row r="14" spans="1:10" ht="16.2" thickBot="1" x14ac:dyDescent="0.35">
      <c r="A14" s="12" t="s">
        <v>70</v>
      </c>
      <c r="B14" s="30">
        <v>15.9</v>
      </c>
      <c r="C14" s="30">
        <v>2.9</v>
      </c>
      <c r="D14" s="30">
        <v>18.8</v>
      </c>
    </row>
    <row r="15" spans="1:10" ht="16.2" thickBot="1" x14ac:dyDescent="0.35">
      <c r="A15" s="12" t="s">
        <v>71</v>
      </c>
      <c r="B15" s="30">
        <v>17.399999999999999</v>
      </c>
      <c r="C15" s="30">
        <v>3.7</v>
      </c>
      <c r="D15" s="30">
        <v>21.2</v>
      </c>
    </row>
    <row r="16" spans="1:10" ht="16.2" thickBot="1" x14ac:dyDescent="0.35">
      <c r="A16" s="13" t="s">
        <v>43</v>
      </c>
      <c r="B16" s="30">
        <v>16.600000000000001</v>
      </c>
      <c r="C16" s="30">
        <v>4.7</v>
      </c>
      <c r="D16" s="30">
        <v>21.3</v>
      </c>
    </row>
    <row r="17" spans="1:4" ht="16.2" thickBot="1" x14ac:dyDescent="0.35">
      <c r="A17" s="13" t="s">
        <v>4</v>
      </c>
      <c r="B17" s="30">
        <v>16.899999999999999</v>
      </c>
      <c r="C17" s="30">
        <v>4.8</v>
      </c>
      <c r="D17" s="30">
        <v>21.7</v>
      </c>
    </row>
    <row r="18" spans="1:4" ht="16.2" thickBot="1" x14ac:dyDescent="0.35">
      <c r="A18" s="13" t="s">
        <v>5</v>
      </c>
      <c r="B18" s="30">
        <v>17.5</v>
      </c>
      <c r="C18" s="30">
        <v>5.0999999999999996</v>
      </c>
      <c r="D18" s="30">
        <v>22.6</v>
      </c>
    </row>
    <row r="19" spans="1:4" ht="16.2" thickBot="1" x14ac:dyDescent="0.35">
      <c r="A19" s="13" t="s">
        <v>6</v>
      </c>
      <c r="B19" s="30">
        <v>16.899999999999999</v>
      </c>
      <c r="C19" s="30">
        <v>4.3</v>
      </c>
      <c r="D19" s="30">
        <v>21.2</v>
      </c>
    </row>
    <row r="20" spans="1:4" ht="16.2" thickBot="1" x14ac:dyDescent="0.35">
      <c r="A20" s="13" t="s">
        <v>7</v>
      </c>
      <c r="B20" s="30">
        <v>15.8</v>
      </c>
      <c r="C20" s="30">
        <v>3.3</v>
      </c>
      <c r="D20" s="30">
        <v>19.2</v>
      </c>
    </row>
    <row r="21" spans="1:4" ht="16.2" thickBot="1" x14ac:dyDescent="0.35">
      <c r="A21" s="13" t="s">
        <v>8</v>
      </c>
      <c r="B21" s="30">
        <v>16.5</v>
      </c>
      <c r="C21" s="30">
        <v>2.1</v>
      </c>
      <c r="D21" s="30">
        <v>18.5</v>
      </c>
    </row>
    <row r="22" spans="1:4" ht="16.2" thickBot="1" x14ac:dyDescent="0.35">
      <c r="A22" s="13" t="s">
        <v>9</v>
      </c>
      <c r="B22" s="30">
        <v>16.7</v>
      </c>
      <c r="C22" s="30">
        <v>5</v>
      </c>
      <c r="D22" s="30">
        <v>21.7</v>
      </c>
    </row>
    <row r="23" spans="1:4" ht="16.2" thickBot="1" x14ac:dyDescent="0.35">
      <c r="A23" s="13" t="s">
        <v>10</v>
      </c>
      <c r="B23" s="30">
        <v>15.6</v>
      </c>
      <c r="C23" s="30">
        <v>3.6</v>
      </c>
      <c r="D23" s="30">
        <v>19.2</v>
      </c>
    </row>
    <row r="24" spans="1:4" ht="16.2" thickBot="1" x14ac:dyDescent="0.35">
      <c r="A24" s="13" t="s">
        <v>11</v>
      </c>
      <c r="B24" s="30">
        <v>14.5</v>
      </c>
      <c r="C24" s="30">
        <v>3</v>
      </c>
      <c r="D24" s="30">
        <v>17.5</v>
      </c>
    </row>
    <row r="25" spans="1:4" ht="16.2" thickBot="1" x14ac:dyDescent="0.35">
      <c r="A25" s="13" t="s">
        <v>12</v>
      </c>
      <c r="B25" s="30">
        <v>14.3</v>
      </c>
      <c r="C25" s="30">
        <v>3.8</v>
      </c>
      <c r="D25" s="30">
        <v>18.100000000000001</v>
      </c>
    </row>
    <row r="26" spans="1:4" ht="16.2" thickBot="1" x14ac:dyDescent="0.35">
      <c r="A26" s="13" t="s">
        <v>13</v>
      </c>
      <c r="B26" s="30">
        <v>13.9</v>
      </c>
      <c r="C26" s="30">
        <v>2.6</v>
      </c>
      <c r="D26" s="30">
        <v>16.5</v>
      </c>
    </row>
    <row r="27" spans="1:4" ht="16.2" thickBot="1" x14ac:dyDescent="0.35">
      <c r="A27" s="13" t="s">
        <v>14</v>
      </c>
      <c r="B27" s="30">
        <v>11.8</v>
      </c>
      <c r="C27" s="30">
        <v>1.9</v>
      </c>
      <c r="D27" s="30">
        <v>13.7</v>
      </c>
    </row>
    <row r="28" spans="1:4" ht="16.2" thickBot="1" x14ac:dyDescent="0.35">
      <c r="A28" s="13" t="s">
        <v>15</v>
      </c>
      <c r="B28" s="30">
        <v>11.5</v>
      </c>
      <c r="C28" s="30">
        <v>1.8</v>
      </c>
      <c r="D28" s="30">
        <v>13.3</v>
      </c>
    </row>
    <row r="29" spans="1:4" ht="16.2" thickBot="1" x14ac:dyDescent="0.35">
      <c r="A29" s="13" t="s">
        <v>16</v>
      </c>
      <c r="B29" s="30">
        <v>12.8</v>
      </c>
      <c r="C29" s="30">
        <v>4</v>
      </c>
      <c r="D29" s="30">
        <v>16.8</v>
      </c>
    </row>
    <row r="30" spans="1:4" ht="16.2" thickBot="1" x14ac:dyDescent="0.35">
      <c r="A30" s="13" t="s">
        <v>17</v>
      </c>
      <c r="B30" s="30">
        <v>13.6</v>
      </c>
      <c r="C30" s="30">
        <v>4.5</v>
      </c>
      <c r="D30" s="30">
        <v>18.100000000000001</v>
      </c>
    </row>
    <row r="31" spans="1:4" ht="16.2" thickBot="1" x14ac:dyDescent="0.35">
      <c r="A31" s="13" t="s">
        <v>18</v>
      </c>
      <c r="B31" s="30">
        <v>13.5</v>
      </c>
      <c r="C31" s="30">
        <v>3</v>
      </c>
      <c r="D31" s="30">
        <v>16.5</v>
      </c>
    </row>
    <row r="32" spans="1:4" ht="16.2" thickBot="1" x14ac:dyDescent="0.35">
      <c r="A32" s="13" t="s">
        <v>19</v>
      </c>
      <c r="B32" s="30">
        <v>14.9</v>
      </c>
      <c r="C32" s="30">
        <v>5.6</v>
      </c>
      <c r="D32" s="30">
        <v>20.5</v>
      </c>
    </row>
    <row r="34" spans="1:1" x14ac:dyDescent="0.3">
      <c r="A34" s="31" t="s">
        <v>21</v>
      </c>
    </row>
    <row r="35" spans="1:1" x14ac:dyDescent="0.3">
      <c r="A35" s="31" t="s">
        <v>49</v>
      </c>
    </row>
    <row r="36" spans="1:1" x14ac:dyDescent="0.3">
      <c r="A36" s="31" t="s">
        <v>83</v>
      </c>
    </row>
  </sheetData>
  <mergeCells count="1">
    <mergeCell ref="A3:A4"/>
  </mergeCells>
  <phoneticPr fontId="2" type="noConversion"/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Normal="100" workbookViewId="0"/>
  </sheetViews>
  <sheetFormatPr defaultColWidth="9" defaultRowHeight="15.6" x14ac:dyDescent="0.3"/>
  <cols>
    <col min="1" max="1" width="24.88671875" style="29" customWidth="1"/>
    <col min="2" max="7" width="16.77734375" style="29" customWidth="1"/>
    <col min="8" max="8" width="23" style="29" customWidth="1"/>
    <col min="9" max="16384" width="9" style="29"/>
  </cols>
  <sheetData>
    <row r="1" spans="1:9" ht="17.399999999999999" x14ac:dyDescent="0.3">
      <c r="A1" s="28" t="s">
        <v>29</v>
      </c>
    </row>
    <row r="2" spans="1:9" ht="16.2" thickBot="1" x14ac:dyDescent="0.35"/>
    <row r="3" spans="1:9" ht="33.75" customHeight="1" x14ac:dyDescent="0.3">
      <c r="A3" s="69"/>
      <c r="B3" s="37" t="s">
        <v>57</v>
      </c>
      <c r="C3" s="37" t="s">
        <v>25</v>
      </c>
      <c r="D3" s="37" t="s">
        <v>26</v>
      </c>
      <c r="E3" s="37" t="s">
        <v>27</v>
      </c>
      <c r="F3" s="37" t="s">
        <v>28</v>
      </c>
      <c r="G3" s="37" t="s">
        <v>64</v>
      </c>
      <c r="H3" s="37" t="s">
        <v>66</v>
      </c>
    </row>
    <row r="4" spans="1:9" ht="16.2" thickBot="1" x14ac:dyDescent="0.35">
      <c r="A4" s="70"/>
      <c r="B4" s="38"/>
      <c r="C4" s="16"/>
      <c r="D4" s="16"/>
      <c r="E4" s="16"/>
      <c r="F4" s="16"/>
      <c r="G4" s="16"/>
      <c r="H4" s="16"/>
    </row>
    <row r="5" spans="1:9" ht="16.2" thickBot="1" x14ac:dyDescent="0.35">
      <c r="A5" s="11" t="s">
        <v>86</v>
      </c>
      <c r="B5" s="53">
        <v>180169</v>
      </c>
      <c r="C5" s="54">
        <v>87619</v>
      </c>
      <c r="D5" s="54">
        <v>33000</v>
      </c>
      <c r="E5" s="54">
        <v>71000</v>
      </c>
      <c r="F5" s="54">
        <v>89798</v>
      </c>
      <c r="G5" s="54">
        <v>171441</v>
      </c>
      <c r="H5" s="54">
        <v>633027</v>
      </c>
      <c r="I5" s="40"/>
    </row>
    <row r="6" spans="1:9" ht="16.2" thickBot="1" x14ac:dyDescent="0.35">
      <c r="A6" s="12" t="s">
        <v>88</v>
      </c>
      <c r="B6" s="55">
        <v>171200</v>
      </c>
      <c r="C6" s="56">
        <v>79200</v>
      </c>
      <c r="D6" s="56">
        <v>19398</v>
      </c>
      <c r="E6" s="56">
        <v>50000</v>
      </c>
      <c r="F6" s="56">
        <v>76925</v>
      </c>
      <c r="G6" s="56">
        <v>157848</v>
      </c>
      <c r="H6" s="56">
        <v>554571</v>
      </c>
      <c r="I6" s="40"/>
    </row>
    <row r="7" spans="1:9" ht="16.2" thickBot="1" x14ac:dyDescent="0.35">
      <c r="A7" s="12" t="s">
        <v>84</v>
      </c>
      <c r="B7" s="55">
        <v>174212</v>
      </c>
      <c r="C7" s="56">
        <v>79490</v>
      </c>
      <c r="D7" s="56">
        <v>69928</v>
      </c>
      <c r="E7" s="56">
        <v>69977</v>
      </c>
      <c r="F7" s="56">
        <v>93301</v>
      </c>
      <c r="G7" s="56">
        <v>135239</v>
      </c>
      <c r="H7" s="56">
        <v>622147</v>
      </c>
      <c r="I7" s="40"/>
    </row>
    <row r="8" spans="1:9" ht="16.2" thickBot="1" x14ac:dyDescent="0.35">
      <c r="A8" s="12" t="s">
        <v>81</v>
      </c>
      <c r="B8" s="55">
        <v>167336</v>
      </c>
      <c r="C8" s="56">
        <v>75570</v>
      </c>
      <c r="D8" s="56">
        <v>143044</v>
      </c>
      <c r="E8" s="56">
        <v>99677</v>
      </c>
      <c r="F8" s="56">
        <v>80433</v>
      </c>
      <c r="G8" s="56">
        <v>127516</v>
      </c>
      <c r="H8" s="56">
        <v>693576</v>
      </c>
      <c r="I8" s="40"/>
    </row>
    <row r="9" spans="1:9" ht="16.2" thickBot="1" x14ac:dyDescent="0.35">
      <c r="A9" s="11" t="s">
        <v>77</v>
      </c>
      <c r="B9" s="22">
        <v>135540</v>
      </c>
      <c r="C9" s="22">
        <v>75027</v>
      </c>
      <c r="D9" s="22">
        <v>88713</v>
      </c>
      <c r="E9" s="22">
        <v>89045</v>
      </c>
      <c r="F9" s="22">
        <v>52426</v>
      </c>
      <c r="G9" s="22">
        <v>123479</v>
      </c>
      <c r="H9" s="22">
        <v>564230</v>
      </c>
      <c r="I9" s="40"/>
    </row>
    <row r="10" spans="1:9" ht="16.2" thickBot="1" x14ac:dyDescent="0.35">
      <c r="A10" s="12" t="s">
        <v>74</v>
      </c>
      <c r="B10" s="22">
        <v>155900</v>
      </c>
      <c r="C10" s="22">
        <v>50412</v>
      </c>
      <c r="D10" s="22">
        <v>141728</v>
      </c>
      <c r="E10" s="22">
        <v>67198</v>
      </c>
      <c r="F10" s="22">
        <v>48399</v>
      </c>
      <c r="G10" s="22">
        <v>127289</v>
      </c>
      <c r="H10" s="22">
        <v>590926</v>
      </c>
      <c r="I10" s="40"/>
    </row>
    <row r="11" spans="1:9" ht="16.2" thickBot="1" x14ac:dyDescent="0.35">
      <c r="A11" s="12" t="s">
        <v>67</v>
      </c>
      <c r="B11" s="22">
        <v>166620</v>
      </c>
      <c r="C11" s="22">
        <v>60146</v>
      </c>
      <c r="D11" s="22">
        <v>116861</v>
      </c>
      <c r="E11" s="22">
        <v>79979</v>
      </c>
      <c r="F11" s="22">
        <v>40342</v>
      </c>
      <c r="G11" s="22">
        <v>135826</v>
      </c>
      <c r="H11" s="22">
        <v>599774</v>
      </c>
      <c r="I11" s="40"/>
    </row>
    <row r="12" spans="1:9" ht="16.2" thickBot="1" x14ac:dyDescent="0.35">
      <c r="A12" s="12" t="s">
        <v>68</v>
      </c>
      <c r="B12" s="22">
        <v>139100</v>
      </c>
      <c r="C12" s="22">
        <v>60839</v>
      </c>
      <c r="D12" s="22">
        <v>164811</v>
      </c>
      <c r="E12" s="22">
        <v>95173</v>
      </c>
      <c r="F12" s="22">
        <v>21443</v>
      </c>
      <c r="G12" s="22">
        <v>138471</v>
      </c>
      <c r="H12" s="22">
        <v>619837</v>
      </c>
      <c r="I12" s="40"/>
    </row>
    <row r="13" spans="1:9" ht="16.2" thickBot="1" x14ac:dyDescent="0.35">
      <c r="A13" s="12" t="s">
        <v>69</v>
      </c>
      <c r="B13" s="22">
        <v>139238</v>
      </c>
      <c r="C13" s="22">
        <v>59077</v>
      </c>
      <c r="D13" s="22">
        <v>127970</v>
      </c>
      <c r="E13" s="22">
        <v>61899</v>
      </c>
      <c r="F13" s="22">
        <v>20725</v>
      </c>
      <c r="G13" s="22">
        <v>164215</v>
      </c>
      <c r="H13" s="22">
        <v>573124</v>
      </c>
      <c r="I13" s="40"/>
    </row>
    <row r="14" spans="1:9" ht="16.2" thickBot="1" x14ac:dyDescent="0.35">
      <c r="A14" s="12" t="s">
        <v>70</v>
      </c>
      <c r="B14" s="22">
        <v>140227</v>
      </c>
      <c r="C14" s="22">
        <v>57868</v>
      </c>
      <c r="D14" s="22">
        <v>60893</v>
      </c>
      <c r="E14" s="22">
        <v>62680</v>
      </c>
      <c r="F14" s="22">
        <v>183</v>
      </c>
      <c r="G14" s="22">
        <v>128156</v>
      </c>
      <c r="H14" s="22">
        <v>450007</v>
      </c>
      <c r="I14" s="40"/>
    </row>
    <row r="15" spans="1:9" ht="16.2" thickBot="1" x14ac:dyDescent="0.35">
      <c r="A15" s="13" t="s">
        <v>44</v>
      </c>
      <c r="B15" s="22">
        <v>137847</v>
      </c>
      <c r="C15" s="22">
        <v>59347</v>
      </c>
      <c r="D15" s="22">
        <v>77804</v>
      </c>
      <c r="E15" s="22">
        <v>74845</v>
      </c>
      <c r="F15" s="22">
        <v>215</v>
      </c>
      <c r="G15" s="22">
        <v>128610</v>
      </c>
      <c r="H15" s="22">
        <v>478668</v>
      </c>
      <c r="I15" s="40"/>
    </row>
    <row r="16" spans="1:9" ht="16.2" thickBot="1" x14ac:dyDescent="0.35">
      <c r="A16" s="13" t="s">
        <v>43</v>
      </c>
      <c r="B16" s="22">
        <v>120882</v>
      </c>
      <c r="C16" s="22">
        <v>55620</v>
      </c>
      <c r="D16" s="22">
        <v>84255</v>
      </c>
      <c r="E16" s="22">
        <v>41515</v>
      </c>
      <c r="F16" s="22">
        <v>37000</v>
      </c>
      <c r="G16" s="22">
        <v>116074</v>
      </c>
      <c r="H16" s="22">
        <v>455346</v>
      </c>
      <c r="I16" s="40"/>
    </row>
    <row r="17" spans="1:9" ht="16.2" thickBot="1" x14ac:dyDescent="0.35">
      <c r="A17" s="13" t="s">
        <v>4</v>
      </c>
      <c r="B17" s="22">
        <v>125638</v>
      </c>
      <c r="C17" s="22">
        <v>50467</v>
      </c>
      <c r="D17" s="22">
        <v>69563</v>
      </c>
      <c r="E17" s="22">
        <v>42880</v>
      </c>
      <c r="F17" s="22">
        <v>37995</v>
      </c>
      <c r="G17" s="22">
        <v>115607</v>
      </c>
      <c r="H17" s="22">
        <v>442150</v>
      </c>
      <c r="I17" s="40"/>
    </row>
    <row r="18" spans="1:9" ht="16.2" thickBot="1" x14ac:dyDescent="0.35">
      <c r="A18" s="13" t="s">
        <v>5</v>
      </c>
      <c r="B18" s="22">
        <v>118600</v>
      </c>
      <c r="C18" s="22">
        <v>51761</v>
      </c>
      <c r="D18" s="22">
        <v>84644</v>
      </c>
      <c r="E18" s="22">
        <v>44356</v>
      </c>
      <c r="F18" s="22">
        <v>37246</v>
      </c>
      <c r="G18" s="22">
        <v>101116</v>
      </c>
      <c r="H18" s="22">
        <v>437723</v>
      </c>
      <c r="I18" s="40"/>
    </row>
    <row r="19" spans="1:9" ht="16.2" thickBot="1" x14ac:dyDescent="0.35">
      <c r="A19" s="13" t="s">
        <v>6</v>
      </c>
      <c r="B19" s="22">
        <v>93183</v>
      </c>
      <c r="C19" s="22">
        <v>44255</v>
      </c>
      <c r="D19" s="22">
        <v>65545</v>
      </c>
      <c r="E19" s="22">
        <v>51005</v>
      </c>
      <c r="F19" s="22">
        <v>33933</v>
      </c>
      <c r="G19" s="22">
        <v>88560</v>
      </c>
      <c r="H19" s="22">
        <v>376481</v>
      </c>
      <c r="I19" s="40"/>
    </row>
    <row r="20" spans="1:9" ht="16.2" thickBot="1" x14ac:dyDescent="0.35">
      <c r="A20" s="13" t="s">
        <v>7</v>
      </c>
      <c r="B20" s="22">
        <v>76605</v>
      </c>
      <c r="C20" s="22">
        <v>41245</v>
      </c>
      <c r="D20" s="22">
        <v>39632</v>
      </c>
      <c r="E20" s="22">
        <v>42383</v>
      </c>
      <c r="F20" s="22">
        <v>33625</v>
      </c>
      <c r="G20" s="22">
        <v>84952</v>
      </c>
      <c r="H20" s="22">
        <v>318442</v>
      </c>
      <c r="I20" s="40"/>
    </row>
    <row r="21" spans="1:9" ht="16.2" thickBot="1" x14ac:dyDescent="0.35">
      <c r="A21" s="13" t="s">
        <v>8</v>
      </c>
      <c r="B21" s="22">
        <v>104151</v>
      </c>
      <c r="C21" s="22">
        <v>39008</v>
      </c>
      <c r="D21" s="22">
        <v>16936</v>
      </c>
      <c r="E21" s="22">
        <v>32162</v>
      </c>
      <c r="F21" s="22">
        <v>46571</v>
      </c>
      <c r="G21" s="22">
        <v>77734</v>
      </c>
      <c r="H21" s="22">
        <v>316562</v>
      </c>
      <c r="I21" s="40"/>
    </row>
    <row r="22" spans="1:9" ht="16.2" thickBot="1" x14ac:dyDescent="0.35">
      <c r="A22" s="13" t="s">
        <v>9</v>
      </c>
      <c r="B22" s="22">
        <v>91423</v>
      </c>
      <c r="C22" s="22">
        <v>37479</v>
      </c>
      <c r="D22" s="22">
        <v>62318</v>
      </c>
      <c r="E22" s="22">
        <v>51549</v>
      </c>
      <c r="F22" s="22">
        <v>27920</v>
      </c>
      <c r="G22" s="22">
        <v>87776</v>
      </c>
      <c r="H22" s="22">
        <v>358465</v>
      </c>
      <c r="I22" s="40"/>
    </row>
    <row r="23" spans="1:9" ht="16.2" thickBot="1" x14ac:dyDescent="0.35">
      <c r="A23" s="13" t="s">
        <v>10</v>
      </c>
      <c r="B23" s="22">
        <v>71919</v>
      </c>
      <c r="C23" s="22">
        <v>38586</v>
      </c>
      <c r="D23" s="22">
        <v>37001</v>
      </c>
      <c r="E23" s="22">
        <v>25077</v>
      </c>
      <c r="F23" s="22">
        <v>29418</v>
      </c>
      <c r="G23" s="22">
        <v>86013</v>
      </c>
      <c r="H23" s="22">
        <v>288014</v>
      </c>
      <c r="I23" s="40"/>
    </row>
    <row r="24" spans="1:9" ht="16.2" thickBot="1" x14ac:dyDescent="0.35">
      <c r="A24" s="13" t="s">
        <v>11</v>
      </c>
      <c r="B24" s="22">
        <v>69797</v>
      </c>
      <c r="C24" s="22">
        <v>37494</v>
      </c>
      <c r="D24" s="22">
        <v>29472</v>
      </c>
      <c r="E24" s="22">
        <v>17867</v>
      </c>
      <c r="F24" s="22">
        <v>10372</v>
      </c>
      <c r="G24" s="22">
        <v>82033</v>
      </c>
      <c r="H24" s="22">
        <v>247035</v>
      </c>
      <c r="I24" s="40"/>
    </row>
    <row r="25" spans="1:9" ht="16.2" thickBot="1" x14ac:dyDescent="0.35">
      <c r="A25" s="13" t="s">
        <v>12</v>
      </c>
      <c r="B25" s="22">
        <v>58640</v>
      </c>
      <c r="C25" s="22">
        <v>33990</v>
      </c>
      <c r="D25" s="22">
        <v>32033</v>
      </c>
      <c r="E25" s="22">
        <v>15851</v>
      </c>
      <c r="F25" s="22">
        <v>14674</v>
      </c>
      <c r="G25" s="22">
        <v>83009</v>
      </c>
      <c r="H25" s="22">
        <v>238197</v>
      </c>
      <c r="I25" s="40"/>
    </row>
    <row r="26" spans="1:9" ht="16.2" thickBot="1" x14ac:dyDescent="0.35">
      <c r="A26" s="13" t="s">
        <v>13</v>
      </c>
      <c r="B26" s="22">
        <v>48770</v>
      </c>
      <c r="C26" s="22">
        <v>27977</v>
      </c>
      <c r="D26" s="22">
        <v>5415</v>
      </c>
      <c r="E26" s="22">
        <v>11246</v>
      </c>
      <c r="F26" s="22">
        <v>25895</v>
      </c>
      <c r="G26" s="22">
        <v>88035</v>
      </c>
      <c r="H26" s="22">
        <v>207338</v>
      </c>
      <c r="I26" s="40"/>
    </row>
    <row r="27" spans="1:9" ht="16.2" thickBot="1" x14ac:dyDescent="0.35">
      <c r="A27" s="13" t="s">
        <v>14</v>
      </c>
      <c r="B27" s="22">
        <v>38799</v>
      </c>
      <c r="C27" s="22">
        <v>29733</v>
      </c>
      <c r="D27" s="22">
        <v>11476</v>
      </c>
      <c r="E27" s="22">
        <v>7458</v>
      </c>
      <c r="F27" s="22">
        <v>17550</v>
      </c>
      <c r="G27" s="22">
        <v>72473</v>
      </c>
      <c r="H27" s="22">
        <v>177489</v>
      </c>
      <c r="I27" s="40"/>
    </row>
    <row r="28" spans="1:9" ht="16.2" thickBot="1" x14ac:dyDescent="0.35">
      <c r="A28" s="13" t="s">
        <v>15</v>
      </c>
      <c r="B28" s="22">
        <v>44376</v>
      </c>
      <c r="C28" s="22">
        <v>28634</v>
      </c>
      <c r="D28" s="22">
        <v>10327</v>
      </c>
      <c r="E28" s="22">
        <v>8637</v>
      </c>
      <c r="F28" s="22">
        <v>872</v>
      </c>
      <c r="G28" s="22">
        <v>82713</v>
      </c>
      <c r="H28" s="22">
        <v>175559</v>
      </c>
      <c r="I28" s="40"/>
    </row>
    <row r="29" spans="1:9" ht="16.2" thickBot="1" x14ac:dyDescent="0.35">
      <c r="A29" s="13" t="s">
        <v>16</v>
      </c>
      <c r="B29" s="22">
        <v>42969</v>
      </c>
      <c r="C29" s="22">
        <v>26303</v>
      </c>
      <c r="D29" s="22">
        <v>29531</v>
      </c>
      <c r="E29" s="22">
        <v>10911</v>
      </c>
      <c r="F29" s="22">
        <v>23519</v>
      </c>
      <c r="G29" s="22">
        <v>91827</v>
      </c>
      <c r="H29" s="22">
        <v>225060</v>
      </c>
      <c r="I29" s="40"/>
    </row>
    <row r="30" spans="1:9" ht="16.2" thickBot="1" x14ac:dyDescent="0.35">
      <c r="A30" s="13" t="s">
        <v>17</v>
      </c>
      <c r="B30" s="22">
        <v>37699</v>
      </c>
      <c r="C30" s="22">
        <v>24831</v>
      </c>
      <c r="D30" s="22">
        <v>34810</v>
      </c>
      <c r="E30" s="22">
        <v>12116</v>
      </c>
      <c r="F30" s="22">
        <v>41920</v>
      </c>
      <c r="G30" s="22">
        <v>81619</v>
      </c>
      <c r="H30" s="22">
        <v>232995</v>
      </c>
      <c r="I30" s="40"/>
    </row>
    <row r="31" spans="1:9" ht="16.2" thickBot="1" x14ac:dyDescent="0.35">
      <c r="A31" s="13" t="s">
        <v>18</v>
      </c>
      <c r="B31" s="22">
        <v>45252</v>
      </c>
      <c r="C31" s="22">
        <v>25063</v>
      </c>
      <c r="D31" s="22">
        <v>19251</v>
      </c>
      <c r="E31" s="22">
        <v>10189</v>
      </c>
      <c r="F31" s="22">
        <v>39325</v>
      </c>
      <c r="G31" s="22">
        <v>77035</v>
      </c>
      <c r="H31" s="22">
        <v>216115</v>
      </c>
      <c r="I31" s="40"/>
    </row>
    <row r="32" spans="1:9" ht="16.2" thickBot="1" x14ac:dyDescent="0.35">
      <c r="A32" s="13" t="s">
        <v>19</v>
      </c>
      <c r="B32" s="22">
        <v>55347</v>
      </c>
      <c r="C32" s="22">
        <v>30159</v>
      </c>
      <c r="D32" s="22">
        <v>62481</v>
      </c>
      <c r="E32" s="22">
        <v>29097</v>
      </c>
      <c r="F32" s="22">
        <v>17925</v>
      </c>
      <c r="G32" s="22">
        <v>86217</v>
      </c>
      <c r="H32" s="22">
        <v>281226</v>
      </c>
      <c r="I32" s="40"/>
    </row>
    <row r="34" spans="1:1" x14ac:dyDescent="0.3">
      <c r="A34" s="31" t="s">
        <v>21</v>
      </c>
    </row>
    <row r="35" spans="1:1" x14ac:dyDescent="0.3">
      <c r="A35" s="31" t="s">
        <v>49</v>
      </c>
    </row>
  </sheetData>
  <mergeCells count="1">
    <mergeCell ref="A3:A4"/>
  </mergeCells>
  <phoneticPr fontId="2" type="noConversion"/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Normal="100" workbookViewId="0"/>
  </sheetViews>
  <sheetFormatPr defaultColWidth="9" defaultRowHeight="15.6" x14ac:dyDescent="0.3"/>
  <cols>
    <col min="1" max="1" width="26" style="29" customWidth="1"/>
    <col min="2" max="7" width="16.109375" style="29" customWidth="1"/>
    <col min="8" max="8" width="23.21875" style="29" customWidth="1"/>
    <col min="9" max="16384" width="9" style="29"/>
  </cols>
  <sheetData>
    <row r="1" spans="1:22" ht="17.399999999999999" x14ac:dyDescent="0.3">
      <c r="A1" s="28" t="s">
        <v>55</v>
      </c>
    </row>
    <row r="2" spans="1:22" ht="16.2" thickBot="1" x14ac:dyDescent="0.35"/>
    <row r="3" spans="1:22" ht="33.75" customHeight="1" x14ac:dyDescent="0.3">
      <c r="A3" s="71"/>
      <c r="B3" s="37" t="s">
        <v>57</v>
      </c>
      <c r="C3" s="37" t="s">
        <v>25</v>
      </c>
      <c r="D3" s="37" t="s">
        <v>26</v>
      </c>
      <c r="E3" s="37" t="s">
        <v>27</v>
      </c>
      <c r="F3" s="37" t="s">
        <v>28</v>
      </c>
      <c r="G3" s="37" t="s">
        <v>64</v>
      </c>
      <c r="H3" s="37" t="s">
        <v>59</v>
      </c>
    </row>
    <row r="4" spans="1:22" ht="16.2" thickBot="1" x14ac:dyDescent="0.35">
      <c r="A4" s="72"/>
      <c r="B4" s="38"/>
      <c r="C4" s="39"/>
      <c r="D4" s="16"/>
      <c r="E4" s="16"/>
      <c r="F4" s="16"/>
      <c r="G4" s="16"/>
      <c r="H4" s="16"/>
    </row>
    <row r="5" spans="1:22" ht="16.2" thickBot="1" x14ac:dyDescent="0.35">
      <c r="A5" s="11" t="s">
        <v>86</v>
      </c>
      <c r="B5" s="30">
        <v>5.7</v>
      </c>
      <c r="C5" s="30">
        <v>2.8</v>
      </c>
      <c r="D5" s="30">
        <v>1</v>
      </c>
      <c r="E5" s="30">
        <v>2.2000000000000002</v>
      </c>
      <c r="F5" s="30">
        <v>2.8</v>
      </c>
      <c r="G5" s="30">
        <v>5.4</v>
      </c>
      <c r="H5" s="30">
        <v>20</v>
      </c>
    </row>
    <row r="6" spans="1:22" ht="16.2" thickBot="1" x14ac:dyDescent="0.35">
      <c r="A6" s="12" t="s">
        <v>88</v>
      </c>
      <c r="B6" s="30">
        <v>5.7</v>
      </c>
      <c r="C6" s="30">
        <v>2.6</v>
      </c>
      <c r="D6" s="30">
        <v>0.6</v>
      </c>
      <c r="E6" s="30">
        <v>1.7</v>
      </c>
      <c r="F6" s="30">
        <v>2.6</v>
      </c>
      <c r="G6" s="30">
        <v>5.3</v>
      </c>
      <c r="H6" s="30">
        <v>18.5</v>
      </c>
    </row>
    <row r="7" spans="1:22" ht="16.2" thickBot="1" x14ac:dyDescent="0.35">
      <c r="A7" s="12" t="s">
        <v>84</v>
      </c>
      <c r="B7" s="30">
        <v>6.2</v>
      </c>
      <c r="C7" s="30">
        <v>2.8</v>
      </c>
      <c r="D7" s="30">
        <v>2.5</v>
      </c>
      <c r="E7" s="30">
        <v>2.5</v>
      </c>
      <c r="F7" s="30">
        <v>3.3</v>
      </c>
      <c r="G7" s="30">
        <v>4.8</v>
      </c>
      <c r="H7" s="30">
        <v>22.1</v>
      </c>
    </row>
    <row r="8" spans="1:22" ht="16.2" thickBot="1" x14ac:dyDescent="0.35">
      <c r="A8" s="12" t="s">
        <v>81</v>
      </c>
      <c r="B8" s="30">
        <v>5.8</v>
      </c>
      <c r="C8" s="30">
        <v>2.6</v>
      </c>
      <c r="D8" s="30">
        <v>5</v>
      </c>
      <c r="E8" s="30">
        <v>3.5</v>
      </c>
      <c r="F8" s="30">
        <v>2.8</v>
      </c>
      <c r="G8" s="30">
        <v>4.4000000000000004</v>
      </c>
      <c r="H8" s="30">
        <v>24.2</v>
      </c>
      <c r="P8" s="36"/>
      <c r="Q8" s="36"/>
      <c r="R8" s="36"/>
      <c r="S8" s="36"/>
      <c r="T8" s="36"/>
      <c r="U8" s="36"/>
      <c r="V8" s="36"/>
    </row>
    <row r="9" spans="1:22" ht="16.2" thickBot="1" x14ac:dyDescent="0.35">
      <c r="A9" s="11" t="s">
        <v>77</v>
      </c>
      <c r="B9" s="30">
        <v>5.0999999999999996</v>
      </c>
      <c r="C9" s="30">
        <v>2.8</v>
      </c>
      <c r="D9" s="30">
        <v>3.3</v>
      </c>
      <c r="E9" s="30">
        <v>3.3</v>
      </c>
      <c r="F9" s="30">
        <v>2</v>
      </c>
      <c r="G9" s="30">
        <v>4.5999999999999996</v>
      </c>
      <c r="H9" s="30">
        <v>21.1</v>
      </c>
      <c r="P9" s="36"/>
      <c r="Q9" s="36"/>
      <c r="R9" s="36"/>
      <c r="S9" s="36"/>
      <c r="T9" s="36"/>
      <c r="U9" s="36"/>
      <c r="V9" s="36"/>
    </row>
    <row r="10" spans="1:22" ht="16.2" thickBot="1" x14ac:dyDescent="0.35">
      <c r="A10" s="12" t="s">
        <v>72</v>
      </c>
      <c r="B10" s="30">
        <v>5.5</v>
      </c>
      <c r="C10" s="30">
        <v>1.8</v>
      </c>
      <c r="D10" s="30">
        <v>5</v>
      </c>
      <c r="E10" s="30">
        <v>2.4</v>
      </c>
      <c r="F10" s="30">
        <v>1.7</v>
      </c>
      <c r="G10" s="30">
        <v>4.5</v>
      </c>
      <c r="H10" s="30">
        <v>20.8</v>
      </c>
    </row>
    <row r="11" spans="1:22" ht="16.2" thickBot="1" x14ac:dyDescent="0.35">
      <c r="A11" s="12" t="s">
        <v>67</v>
      </c>
      <c r="B11" s="30">
        <v>5.9</v>
      </c>
      <c r="C11" s="30">
        <v>2.1</v>
      </c>
      <c r="D11" s="30">
        <v>4.0999999999999996</v>
      </c>
      <c r="E11" s="30">
        <v>2.8</v>
      </c>
      <c r="F11" s="30">
        <v>1.4</v>
      </c>
      <c r="G11" s="30">
        <v>4.8</v>
      </c>
      <c r="H11" s="30">
        <v>21.2</v>
      </c>
    </row>
    <row r="12" spans="1:22" ht="16.2" thickBot="1" x14ac:dyDescent="0.35">
      <c r="A12" s="12" t="s">
        <v>68</v>
      </c>
      <c r="B12" s="30">
        <v>5.2</v>
      </c>
      <c r="C12" s="30">
        <v>2.2999999999999998</v>
      </c>
      <c r="D12" s="30">
        <v>6.2</v>
      </c>
      <c r="E12" s="30">
        <v>3.6</v>
      </c>
      <c r="F12" s="30">
        <v>0.8</v>
      </c>
      <c r="G12" s="30">
        <v>5.2</v>
      </c>
      <c r="H12" s="30">
        <v>23.3</v>
      </c>
    </row>
    <row r="13" spans="1:22" ht="16.2" thickBot="1" x14ac:dyDescent="0.35">
      <c r="A13" s="12" t="s">
        <v>69</v>
      </c>
      <c r="B13" s="30">
        <v>5.6</v>
      </c>
      <c r="C13" s="30">
        <v>2.4</v>
      </c>
      <c r="D13" s="30">
        <v>5.0999999999999996</v>
      </c>
      <c r="E13" s="30">
        <v>2.5</v>
      </c>
      <c r="F13" s="30">
        <v>0.8</v>
      </c>
      <c r="G13" s="30">
        <v>6.6</v>
      </c>
      <c r="H13" s="30">
        <v>23</v>
      </c>
    </row>
    <row r="14" spans="1:22" ht="16.2" thickBot="1" x14ac:dyDescent="0.35">
      <c r="A14" s="13" t="s">
        <v>46</v>
      </c>
      <c r="B14" s="30">
        <v>5.8</v>
      </c>
      <c r="C14" s="30">
        <v>2.4</v>
      </c>
      <c r="D14" s="30">
        <v>2.5</v>
      </c>
      <c r="E14" s="30">
        <v>2.6</v>
      </c>
      <c r="F14" s="30">
        <v>0</v>
      </c>
      <c r="G14" s="30">
        <v>5.3</v>
      </c>
      <c r="H14" s="30">
        <v>18.8</v>
      </c>
    </row>
    <row r="15" spans="1:22" ht="16.2" thickBot="1" x14ac:dyDescent="0.35">
      <c r="A15" s="13" t="s">
        <v>44</v>
      </c>
      <c r="B15" s="30">
        <v>6.1</v>
      </c>
      <c r="C15" s="30">
        <v>2.6</v>
      </c>
      <c r="D15" s="30">
        <v>3.4</v>
      </c>
      <c r="E15" s="30">
        <v>3.3</v>
      </c>
      <c r="F15" s="30">
        <v>0</v>
      </c>
      <c r="G15" s="30">
        <v>5.7</v>
      </c>
      <c r="H15" s="30">
        <v>21.2</v>
      </c>
    </row>
    <row r="16" spans="1:22" ht="16.2" thickBot="1" x14ac:dyDescent="0.35">
      <c r="A16" s="13" t="s">
        <v>43</v>
      </c>
      <c r="B16" s="30">
        <v>5.7</v>
      </c>
      <c r="C16" s="30">
        <v>2.6</v>
      </c>
      <c r="D16" s="30">
        <v>3.9</v>
      </c>
      <c r="E16" s="30">
        <v>1.9</v>
      </c>
      <c r="F16" s="30">
        <v>1.7</v>
      </c>
      <c r="G16" s="30">
        <v>5.4</v>
      </c>
      <c r="H16" s="30">
        <v>21.3</v>
      </c>
    </row>
    <row r="17" spans="1:8" ht="16.2" thickBot="1" x14ac:dyDescent="0.35">
      <c r="A17" s="13" t="s">
        <v>4</v>
      </c>
      <c r="B17" s="30">
        <v>6.2</v>
      </c>
      <c r="C17" s="30">
        <v>2.5</v>
      </c>
      <c r="D17" s="30">
        <v>3.4</v>
      </c>
      <c r="E17" s="30">
        <v>2.1</v>
      </c>
      <c r="F17" s="30">
        <v>1.9</v>
      </c>
      <c r="G17" s="30">
        <v>5.7</v>
      </c>
      <c r="H17" s="30">
        <v>21.7</v>
      </c>
    </row>
    <row r="18" spans="1:8" ht="16.2" thickBot="1" x14ac:dyDescent="0.35">
      <c r="A18" s="13" t="s">
        <v>5</v>
      </c>
      <c r="B18" s="30">
        <v>6.1</v>
      </c>
      <c r="C18" s="30">
        <v>2.7</v>
      </c>
      <c r="D18" s="30">
        <v>4.4000000000000004</v>
      </c>
      <c r="E18" s="30">
        <v>2.2999999999999998</v>
      </c>
      <c r="F18" s="30">
        <v>1.9</v>
      </c>
      <c r="G18" s="30">
        <v>5.2</v>
      </c>
      <c r="H18" s="30">
        <v>22.6</v>
      </c>
    </row>
    <row r="19" spans="1:8" ht="16.2" thickBot="1" x14ac:dyDescent="0.35">
      <c r="A19" s="13" t="s">
        <v>6</v>
      </c>
      <c r="B19" s="30">
        <v>5.2</v>
      </c>
      <c r="C19" s="30">
        <v>2.5</v>
      </c>
      <c r="D19" s="30">
        <v>3.7</v>
      </c>
      <c r="E19" s="30">
        <v>2.9</v>
      </c>
      <c r="F19" s="30">
        <v>1.9</v>
      </c>
      <c r="G19" s="30">
        <v>5</v>
      </c>
      <c r="H19" s="30">
        <v>21.2</v>
      </c>
    </row>
    <row r="20" spans="1:8" ht="16.2" thickBot="1" x14ac:dyDescent="0.35">
      <c r="A20" s="13" t="s">
        <v>7</v>
      </c>
      <c r="B20" s="30">
        <v>4.5999999999999996</v>
      </c>
      <c r="C20" s="30">
        <v>2.5</v>
      </c>
      <c r="D20" s="30">
        <v>2.4</v>
      </c>
      <c r="E20" s="30">
        <v>2.6</v>
      </c>
      <c r="F20" s="30">
        <v>2</v>
      </c>
      <c r="G20" s="30">
        <v>5.0999999999999996</v>
      </c>
      <c r="H20" s="30">
        <v>19.2</v>
      </c>
    </row>
    <row r="21" spans="1:8" ht="16.2" thickBot="1" x14ac:dyDescent="0.35">
      <c r="A21" s="13" t="s">
        <v>8</v>
      </c>
      <c r="B21" s="30">
        <v>6.1</v>
      </c>
      <c r="C21" s="30">
        <v>2.2999999999999998</v>
      </c>
      <c r="D21" s="30">
        <v>1</v>
      </c>
      <c r="E21" s="30">
        <v>1.9</v>
      </c>
      <c r="F21" s="30">
        <v>2.7</v>
      </c>
      <c r="G21" s="30">
        <v>4.5</v>
      </c>
      <c r="H21" s="30">
        <v>18.5</v>
      </c>
    </row>
    <row r="22" spans="1:8" ht="16.2" thickBot="1" x14ac:dyDescent="0.35">
      <c r="A22" s="13" t="s">
        <v>9</v>
      </c>
      <c r="B22" s="30">
        <v>5.5</v>
      </c>
      <c r="C22" s="30">
        <v>2.2999999999999998</v>
      </c>
      <c r="D22" s="30">
        <v>3.8</v>
      </c>
      <c r="E22" s="30">
        <v>3.1</v>
      </c>
      <c r="F22" s="30">
        <v>1.7</v>
      </c>
      <c r="G22" s="30">
        <v>5.3</v>
      </c>
      <c r="H22" s="30">
        <v>21.7</v>
      </c>
    </row>
    <row r="23" spans="1:8" ht="16.2" thickBot="1" x14ac:dyDescent="0.35">
      <c r="A23" s="13" t="s">
        <v>10</v>
      </c>
      <c r="B23" s="30">
        <v>4.8</v>
      </c>
      <c r="C23" s="30">
        <v>2.6</v>
      </c>
      <c r="D23" s="30">
        <v>2.5</v>
      </c>
      <c r="E23" s="30">
        <v>1.7</v>
      </c>
      <c r="F23" s="30">
        <v>2</v>
      </c>
      <c r="G23" s="30">
        <v>5.6</v>
      </c>
      <c r="H23" s="30">
        <v>19.2</v>
      </c>
    </row>
    <row r="24" spans="1:8" ht="16.2" thickBot="1" x14ac:dyDescent="0.35">
      <c r="A24" s="13" t="s">
        <v>11</v>
      </c>
      <c r="B24" s="30">
        <v>4.9000000000000004</v>
      </c>
      <c r="C24" s="30">
        <v>2.7</v>
      </c>
      <c r="D24" s="30">
        <v>2.1</v>
      </c>
      <c r="E24" s="30">
        <v>1.3</v>
      </c>
      <c r="F24" s="30">
        <v>0.7</v>
      </c>
      <c r="G24" s="30">
        <v>5.8</v>
      </c>
      <c r="H24" s="30">
        <v>17.5</v>
      </c>
    </row>
    <row r="25" spans="1:8" ht="16.2" thickBot="1" x14ac:dyDescent="0.35">
      <c r="A25" s="13" t="s">
        <v>12</v>
      </c>
      <c r="B25" s="30">
        <v>4.5</v>
      </c>
      <c r="C25" s="30">
        <v>2.6</v>
      </c>
      <c r="D25" s="30">
        <v>2.4</v>
      </c>
      <c r="E25" s="30">
        <v>1.2</v>
      </c>
      <c r="F25" s="30">
        <v>1.1000000000000001</v>
      </c>
      <c r="G25" s="30">
        <v>6.3</v>
      </c>
      <c r="H25" s="30">
        <v>18.100000000000001</v>
      </c>
    </row>
    <row r="26" spans="1:8" ht="16.2" thickBot="1" x14ac:dyDescent="0.35">
      <c r="A26" s="13" t="s">
        <v>13</v>
      </c>
      <c r="B26" s="30">
        <v>3.9</v>
      </c>
      <c r="C26" s="30">
        <v>2.2000000000000002</v>
      </c>
      <c r="D26" s="30">
        <v>0.4</v>
      </c>
      <c r="E26" s="30">
        <v>0.9</v>
      </c>
      <c r="F26" s="30">
        <v>2.1</v>
      </c>
      <c r="G26" s="30">
        <v>7</v>
      </c>
      <c r="H26" s="30">
        <v>16.5</v>
      </c>
    </row>
    <row r="27" spans="1:8" ht="16.2" thickBot="1" x14ac:dyDescent="0.35">
      <c r="A27" s="13" t="s">
        <v>14</v>
      </c>
      <c r="B27" s="30">
        <v>3</v>
      </c>
      <c r="C27" s="30">
        <v>2.2999999999999998</v>
      </c>
      <c r="D27" s="30">
        <v>0.9</v>
      </c>
      <c r="E27" s="30">
        <v>0.6</v>
      </c>
      <c r="F27" s="30">
        <v>1.4</v>
      </c>
      <c r="G27" s="30">
        <v>5.5</v>
      </c>
      <c r="H27" s="30">
        <v>13.7</v>
      </c>
    </row>
    <row r="28" spans="1:8" ht="16.2" thickBot="1" x14ac:dyDescent="0.35">
      <c r="A28" s="13" t="s">
        <v>15</v>
      </c>
      <c r="B28" s="30">
        <v>3.4</v>
      </c>
      <c r="C28" s="30">
        <v>2.2000000000000002</v>
      </c>
      <c r="D28" s="30">
        <v>0.8</v>
      </c>
      <c r="E28" s="30">
        <v>0.7</v>
      </c>
      <c r="F28" s="30">
        <v>0.1</v>
      </c>
      <c r="G28" s="30">
        <v>6.1</v>
      </c>
      <c r="H28" s="30">
        <v>13.3</v>
      </c>
    </row>
    <row r="29" spans="1:8" ht="16.2" thickBot="1" x14ac:dyDescent="0.35">
      <c r="A29" s="13" t="s">
        <v>16</v>
      </c>
      <c r="B29" s="30">
        <v>3.2</v>
      </c>
      <c r="C29" s="30">
        <v>2</v>
      </c>
      <c r="D29" s="30">
        <v>2.2000000000000002</v>
      </c>
      <c r="E29" s="30">
        <v>0.8</v>
      </c>
      <c r="F29" s="30">
        <v>1.8</v>
      </c>
      <c r="G29" s="30">
        <v>6.8</v>
      </c>
      <c r="H29" s="30">
        <v>16.8</v>
      </c>
    </row>
    <row r="30" spans="1:8" ht="16.2" thickBot="1" x14ac:dyDescent="0.35">
      <c r="A30" s="13" t="s">
        <v>17</v>
      </c>
      <c r="B30" s="30">
        <v>2.9</v>
      </c>
      <c r="C30" s="30">
        <v>1.9</v>
      </c>
      <c r="D30" s="30">
        <v>2.7</v>
      </c>
      <c r="E30" s="30">
        <v>0.9</v>
      </c>
      <c r="F30" s="30">
        <v>3.3</v>
      </c>
      <c r="G30" s="30">
        <v>6.4</v>
      </c>
      <c r="H30" s="30">
        <v>18.100000000000001</v>
      </c>
    </row>
    <row r="31" spans="1:8" ht="16.2" thickBot="1" x14ac:dyDescent="0.35">
      <c r="A31" s="13" t="s">
        <v>18</v>
      </c>
      <c r="B31" s="30">
        <v>3.5</v>
      </c>
      <c r="C31" s="30">
        <v>1.9</v>
      </c>
      <c r="D31" s="30">
        <v>1.5</v>
      </c>
      <c r="E31" s="30">
        <v>0.8</v>
      </c>
      <c r="F31" s="30">
        <v>3</v>
      </c>
      <c r="G31" s="30">
        <v>5.8</v>
      </c>
      <c r="H31" s="30">
        <v>16.5</v>
      </c>
    </row>
    <row r="32" spans="1:8" ht="16.2" thickBot="1" x14ac:dyDescent="0.35">
      <c r="A32" s="13" t="s">
        <v>19</v>
      </c>
      <c r="B32" s="30">
        <v>4</v>
      </c>
      <c r="C32" s="30">
        <v>2.2000000000000002</v>
      </c>
      <c r="D32" s="30">
        <v>4.5999999999999996</v>
      </c>
      <c r="E32" s="30">
        <v>2.1</v>
      </c>
      <c r="F32" s="30">
        <v>1.3</v>
      </c>
      <c r="G32" s="30">
        <v>6.3</v>
      </c>
      <c r="H32" s="30">
        <v>20.5</v>
      </c>
    </row>
    <row r="34" spans="1:1" x14ac:dyDescent="0.3">
      <c r="A34" s="31" t="s">
        <v>21</v>
      </c>
    </row>
    <row r="35" spans="1:1" x14ac:dyDescent="0.3">
      <c r="A35" s="31" t="s">
        <v>49</v>
      </c>
    </row>
    <row r="36" spans="1:1" x14ac:dyDescent="0.3">
      <c r="A36" s="31" t="s">
        <v>50</v>
      </c>
    </row>
  </sheetData>
  <mergeCells count="1">
    <mergeCell ref="A3:A4"/>
  </mergeCells>
  <phoneticPr fontId="2" type="noConversion"/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/>
  </sheetViews>
  <sheetFormatPr defaultColWidth="9" defaultRowHeight="15.6" x14ac:dyDescent="0.3"/>
  <cols>
    <col min="1" max="1" width="25.77734375" style="29" customWidth="1"/>
    <col min="2" max="4" width="27.77734375" style="29" customWidth="1"/>
    <col min="5" max="5" width="21.33203125" style="29" customWidth="1"/>
    <col min="6" max="6" width="29.6640625" style="29" bestFit="1" customWidth="1"/>
    <col min="7" max="16384" width="9" style="29"/>
  </cols>
  <sheetData>
    <row r="1" spans="1:6" ht="17.399999999999999" x14ac:dyDescent="0.3">
      <c r="A1" s="28" t="s">
        <v>58</v>
      </c>
    </row>
    <row r="2" spans="1:6" ht="16.2" thickBot="1" x14ac:dyDescent="0.35"/>
    <row r="3" spans="1:6" ht="16.5" customHeight="1" x14ac:dyDescent="0.3">
      <c r="A3" s="61"/>
      <c r="B3" s="73" t="s">
        <v>30</v>
      </c>
      <c r="C3" s="74"/>
      <c r="D3" s="75"/>
      <c r="E3" s="61" t="s">
        <v>65</v>
      </c>
      <c r="F3" s="61" t="s">
        <v>60</v>
      </c>
    </row>
    <row r="4" spans="1:6" x14ac:dyDescent="0.3">
      <c r="A4" s="62"/>
      <c r="B4" s="76"/>
      <c r="C4" s="77"/>
      <c r="D4" s="78"/>
      <c r="E4" s="62"/>
      <c r="F4" s="62"/>
    </row>
    <row r="5" spans="1:6" ht="16.2" thickBot="1" x14ac:dyDescent="0.35">
      <c r="A5" s="62"/>
      <c r="B5" s="79"/>
      <c r="C5" s="80"/>
      <c r="D5" s="81"/>
      <c r="E5" s="62"/>
      <c r="F5" s="62"/>
    </row>
    <row r="6" spans="1:6" x14ac:dyDescent="0.3">
      <c r="A6" s="62"/>
      <c r="B6" s="35" t="s">
        <v>31</v>
      </c>
      <c r="C6" s="35" t="s">
        <v>32</v>
      </c>
      <c r="D6" s="35" t="s">
        <v>33</v>
      </c>
      <c r="E6" s="62"/>
      <c r="F6" s="62"/>
    </row>
    <row r="7" spans="1:6" ht="16.2" thickBot="1" x14ac:dyDescent="0.35">
      <c r="A7" s="63"/>
      <c r="B7" s="26"/>
      <c r="C7" s="17"/>
      <c r="D7" s="16"/>
      <c r="E7" s="16"/>
      <c r="F7" s="16"/>
    </row>
    <row r="8" spans="1:6" ht="16.2" thickBot="1" x14ac:dyDescent="0.35">
      <c r="A8" s="11" t="s">
        <v>86</v>
      </c>
      <c r="B8" s="22">
        <v>580214</v>
      </c>
      <c r="C8" s="22">
        <v>33571</v>
      </c>
      <c r="D8" s="22">
        <v>613785</v>
      </c>
      <c r="E8" s="22">
        <v>163083</v>
      </c>
      <c r="F8" s="22">
        <v>776868</v>
      </c>
    </row>
    <row r="9" spans="1:6" ht="16.2" thickBot="1" x14ac:dyDescent="0.35">
      <c r="A9" s="12" t="s">
        <v>88</v>
      </c>
      <c r="B9" s="22">
        <v>542104</v>
      </c>
      <c r="C9" s="22">
        <v>64168</v>
      </c>
      <c r="D9" s="22">
        <v>606272</v>
      </c>
      <c r="E9" s="22">
        <v>121610</v>
      </c>
      <c r="F9" s="22">
        <v>727882</v>
      </c>
    </row>
    <row r="10" spans="1:6" ht="16.2" thickBot="1" x14ac:dyDescent="0.35">
      <c r="A10" s="12" t="s">
        <v>84</v>
      </c>
      <c r="B10" s="22">
        <v>539862</v>
      </c>
      <c r="C10" s="22">
        <v>150080</v>
      </c>
      <c r="D10" s="22">
        <v>689942</v>
      </c>
      <c r="E10" s="22">
        <v>120535</v>
      </c>
      <c r="F10" s="22">
        <v>810477</v>
      </c>
    </row>
    <row r="11" spans="1:6" ht="16.2" thickBot="1" x14ac:dyDescent="0.35">
      <c r="A11" s="12" t="s">
        <v>81</v>
      </c>
      <c r="B11" s="22">
        <v>493202</v>
      </c>
      <c r="C11" s="22">
        <v>96758</v>
      </c>
      <c r="D11" s="22">
        <v>589960</v>
      </c>
      <c r="E11" s="22">
        <v>103379</v>
      </c>
      <c r="F11" s="22">
        <v>693339</v>
      </c>
    </row>
    <row r="12" spans="1:6" ht="16.2" thickBot="1" x14ac:dyDescent="0.35">
      <c r="A12" s="11" t="s">
        <v>77</v>
      </c>
      <c r="B12" s="22">
        <v>467094</v>
      </c>
      <c r="C12" s="22">
        <v>251950</v>
      </c>
      <c r="D12" s="22">
        <v>719044</v>
      </c>
      <c r="E12" s="22">
        <v>97031</v>
      </c>
      <c r="F12" s="22">
        <v>816075</v>
      </c>
    </row>
    <row r="13" spans="1:6" ht="16.2" thickBot="1" x14ac:dyDescent="0.35">
      <c r="A13" s="12" t="s">
        <v>72</v>
      </c>
      <c r="B13" s="22">
        <v>438760</v>
      </c>
      <c r="C13" s="22">
        <v>84451</v>
      </c>
      <c r="D13" s="22">
        <v>523211</v>
      </c>
      <c r="E13" s="22">
        <v>84619</v>
      </c>
      <c r="F13" s="22">
        <v>607830</v>
      </c>
    </row>
    <row r="14" spans="1:6" ht="16.2" thickBot="1" x14ac:dyDescent="0.35">
      <c r="A14" s="12" t="s">
        <v>67</v>
      </c>
      <c r="B14" s="22">
        <v>402990</v>
      </c>
      <c r="C14" s="22">
        <v>29455</v>
      </c>
      <c r="D14" s="22">
        <v>432445</v>
      </c>
      <c r="E14" s="22">
        <v>99380</v>
      </c>
      <c r="F14" s="22">
        <v>531825</v>
      </c>
    </row>
    <row r="15" spans="1:6" ht="16.2" thickBot="1" x14ac:dyDescent="0.35">
      <c r="A15" s="12" t="s">
        <v>68</v>
      </c>
      <c r="B15" s="22">
        <v>361812</v>
      </c>
      <c r="C15" s="22">
        <v>9085</v>
      </c>
      <c r="D15" s="22">
        <v>370897</v>
      </c>
      <c r="E15" s="22">
        <v>99966</v>
      </c>
      <c r="F15" s="22">
        <v>470863</v>
      </c>
    </row>
    <row r="16" spans="1:6" ht="16.2" thickBot="1" x14ac:dyDescent="0.35">
      <c r="A16" s="12" t="s">
        <v>69</v>
      </c>
      <c r="B16" s="22">
        <v>344638</v>
      </c>
      <c r="C16" s="22">
        <v>8618</v>
      </c>
      <c r="D16" s="22">
        <v>353256</v>
      </c>
      <c r="E16" s="22">
        <v>108796</v>
      </c>
      <c r="F16" s="22">
        <v>462052</v>
      </c>
    </row>
    <row r="17" spans="1:6" ht="16.2" thickBot="1" x14ac:dyDescent="0.35">
      <c r="A17" s="13" t="s">
        <v>47</v>
      </c>
      <c r="B17" s="22">
        <v>324532</v>
      </c>
      <c r="C17" s="22">
        <v>22833</v>
      </c>
      <c r="D17" s="22">
        <v>347365</v>
      </c>
      <c r="E17" s="22">
        <v>88268</v>
      </c>
      <c r="F17" s="22">
        <v>435633</v>
      </c>
    </row>
    <row r="18" spans="1:6" ht="16.2" thickBot="1" x14ac:dyDescent="0.35">
      <c r="A18" s="13" t="s">
        <v>44</v>
      </c>
      <c r="B18" s="22">
        <v>305090</v>
      </c>
      <c r="C18" s="22">
        <v>11227</v>
      </c>
      <c r="D18" s="22">
        <v>316317</v>
      </c>
      <c r="E18" s="22">
        <v>79866</v>
      </c>
      <c r="F18" s="22">
        <v>396183</v>
      </c>
    </row>
    <row r="19" spans="1:6" ht="16.2" thickBot="1" x14ac:dyDescent="0.35">
      <c r="A19" s="13" t="s">
        <v>43</v>
      </c>
      <c r="B19" s="22">
        <v>284389</v>
      </c>
      <c r="C19" s="22">
        <v>53325</v>
      </c>
      <c r="D19" s="22">
        <v>337714</v>
      </c>
      <c r="E19" s="22">
        <v>95829</v>
      </c>
      <c r="F19" s="22">
        <v>433543</v>
      </c>
    </row>
    <row r="20" spans="1:6" ht="16.2" thickBot="1" x14ac:dyDescent="0.35">
      <c r="A20" s="13" t="s">
        <v>4</v>
      </c>
      <c r="B20" s="22">
        <v>262321</v>
      </c>
      <c r="C20" s="22">
        <v>40621</v>
      </c>
      <c r="D20" s="22">
        <v>302942</v>
      </c>
      <c r="E20" s="22">
        <v>74382</v>
      </c>
      <c r="F20" s="22">
        <v>377324</v>
      </c>
    </row>
    <row r="21" spans="1:6" ht="16.2" thickBot="1" x14ac:dyDescent="0.35">
      <c r="A21" s="13" t="s">
        <v>5</v>
      </c>
      <c r="B21" s="22">
        <v>242496</v>
      </c>
      <c r="C21" s="22">
        <v>53950</v>
      </c>
      <c r="D21" s="22">
        <v>296446</v>
      </c>
      <c r="E21" s="22">
        <v>67591</v>
      </c>
      <c r="F21" s="22">
        <v>364037</v>
      </c>
    </row>
    <row r="22" spans="1:6" ht="16.2" thickBot="1" x14ac:dyDescent="0.35">
      <c r="A22" s="13" t="s">
        <v>6</v>
      </c>
      <c r="B22" s="22">
        <v>223173</v>
      </c>
      <c r="C22" s="22">
        <v>16120</v>
      </c>
      <c r="D22" s="22">
        <v>239293</v>
      </c>
      <c r="E22" s="22">
        <v>62067</v>
      </c>
      <c r="F22" s="22">
        <v>301360</v>
      </c>
    </row>
    <row r="23" spans="1:6" ht="16.2" thickBot="1" x14ac:dyDescent="0.35">
      <c r="A23" s="13" t="s">
        <v>7</v>
      </c>
      <c r="B23" s="22">
        <v>221180</v>
      </c>
      <c r="C23" s="22">
        <v>13187</v>
      </c>
      <c r="D23" s="22">
        <v>234367</v>
      </c>
      <c r="E23" s="22">
        <v>54658</v>
      </c>
      <c r="F23" s="22">
        <v>289025</v>
      </c>
    </row>
    <row r="24" spans="1:6" ht="16.2" thickBot="1" x14ac:dyDescent="0.35">
      <c r="A24" s="13" t="s">
        <v>8</v>
      </c>
      <c r="B24" s="22">
        <v>214119</v>
      </c>
      <c r="C24" s="22">
        <v>43888</v>
      </c>
      <c r="D24" s="22">
        <v>258007</v>
      </c>
      <c r="E24" s="22">
        <v>54405</v>
      </c>
      <c r="F24" s="22">
        <v>312412</v>
      </c>
    </row>
    <row r="25" spans="1:6" ht="16.2" thickBot="1" x14ac:dyDescent="0.35">
      <c r="A25" s="13" t="s">
        <v>9</v>
      </c>
      <c r="B25" s="22">
        <v>199446</v>
      </c>
      <c r="C25" s="22">
        <v>5288</v>
      </c>
      <c r="D25" s="22">
        <v>204734</v>
      </c>
      <c r="E25" s="22">
        <v>30081</v>
      </c>
      <c r="F25" s="22">
        <v>234815</v>
      </c>
    </row>
    <row r="26" spans="1:6" ht="16.2" thickBot="1" x14ac:dyDescent="0.35">
      <c r="A26" s="13" t="s">
        <v>10</v>
      </c>
      <c r="B26" s="22">
        <v>189498</v>
      </c>
      <c r="C26" s="22">
        <v>4475</v>
      </c>
      <c r="D26" s="22">
        <v>193973</v>
      </c>
      <c r="E26" s="22">
        <v>32890</v>
      </c>
      <c r="F26" s="22">
        <v>226863</v>
      </c>
    </row>
    <row r="27" spans="1:6" ht="16.2" thickBot="1" x14ac:dyDescent="0.35">
      <c r="A27" s="13" t="s">
        <v>11</v>
      </c>
      <c r="B27" s="22">
        <v>187162</v>
      </c>
      <c r="C27" s="22">
        <v>5300</v>
      </c>
      <c r="D27" s="22">
        <v>192462</v>
      </c>
      <c r="E27" s="22">
        <v>40609</v>
      </c>
      <c r="F27" s="22">
        <v>233071</v>
      </c>
    </row>
    <row r="28" spans="1:6" ht="16.2" thickBot="1" x14ac:dyDescent="0.35">
      <c r="A28" s="13" t="s">
        <v>12</v>
      </c>
      <c r="B28" s="22">
        <v>192295</v>
      </c>
      <c r="C28" s="22">
        <v>4611</v>
      </c>
      <c r="D28" s="22">
        <v>196906</v>
      </c>
      <c r="E28" s="22">
        <v>45329</v>
      </c>
      <c r="F28" s="22">
        <v>242235</v>
      </c>
    </row>
    <row r="29" spans="1:6" ht="16.2" thickBot="1" x14ac:dyDescent="0.35">
      <c r="A29" s="13" t="s">
        <v>13</v>
      </c>
      <c r="B29" s="22">
        <v>197291</v>
      </c>
      <c r="C29" s="22">
        <v>5943</v>
      </c>
      <c r="D29" s="22">
        <v>203234</v>
      </c>
      <c r="E29" s="22">
        <v>44232</v>
      </c>
      <c r="F29" s="22">
        <v>247466</v>
      </c>
    </row>
    <row r="30" spans="1:6" ht="16.2" thickBot="1" x14ac:dyDescent="0.35">
      <c r="A30" s="13" t="s">
        <v>14</v>
      </c>
      <c r="B30" s="22">
        <v>198004</v>
      </c>
      <c r="C30" s="22">
        <v>2306</v>
      </c>
      <c r="D30" s="22">
        <v>200310</v>
      </c>
      <c r="E30" s="22">
        <v>38867</v>
      </c>
      <c r="F30" s="22">
        <v>239177</v>
      </c>
    </row>
    <row r="31" spans="1:6" ht="16.2" thickBot="1" x14ac:dyDescent="0.35">
      <c r="A31" s="13" t="s">
        <v>15</v>
      </c>
      <c r="B31" s="22">
        <v>195592</v>
      </c>
      <c r="C31" s="22">
        <v>3151</v>
      </c>
      <c r="D31" s="22">
        <v>198743</v>
      </c>
      <c r="E31" s="22">
        <v>40147</v>
      </c>
      <c r="F31" s="22">
        <v>238890</v>
      </c>
    </row>
    <row r="32" spans="1:6" ht="16.2" thickBot="1" x14ac:dyDescent="0.35">
      <c r="A32" s="13" t="s">
        <v>16</v>
      </c>
      <c r="B32" s="22">
        <v>184522</v>
      </c>
      <c r="C32" s="22">
        <v>2164</v>
      </c>
      <c r="D32" s="22">
        <v>186686</v>
      </c>
      <c r="E32" s="22">
        <v>46207</v>
      </c>
      <c r="F32" s="22">
        <v>232893</v>
      </c>
    </row>
    <row r="33" spans="1:6" ht="16.2" thickBot="1" x14ac:dyDescent="0.35">
      <c r="A33" s="13" t="s">
        <v>17</v>
      </c>
      <c r="B33" s="22">
        <v>173913</v>
      </c>
      <c r="C33" s="22">
        <v>2008</v>
      </c>
      <c r="D33" s="22">
        <v>175921</v>
      </c>
      <c r="E33" s="22">
        <v>47122</v>
      </c>
      <c r="F33" s="22">
        <v>223043</v>
      </c>
    </row>
    <row r="34" spans="1:6" ht="16.2" thickBot="1" x14ac:dyDescent="0.35">
      <c r="A34" s="13" t="s">
        <v>18</v>
      </c>
      <c r="B34" s="22">
        <v>164277</v>
      </c>
      <c r="C34" s="22">
        <v>13129</v>
      </c>
      <c r="D34" s="22">
        <v>177406</v>
      </c>
      <c r="E34" s="22">
        <v>61950</v>
      </c>
      <c r="F34" s="22">
        <v>239356</v>
      </c>
    </row>
    <row r="35" spans="1:6" ht="16.2" thickBot="1" x14ac:dyDescent="0.35">
      <c r="A35" s="13" t="s">
        <v>19</v>
      </c>
      <c r="B35" s="22">
        <v>149386</v>
      </c>
      <c r="C35" s="22">
        <v>11180</v>
      </c>
      <c r="D35" s="22">
        <v>160566</v>
      </c>
      <c r="E35" s="22">
        <v>33794</v>
      </c>
      <c r="F35" s="22">
        <v>194360</v>
      </c>
    </row>
    <row r="37" spans="1:6" x14ac:dyDescent="0.3">
      <c r="A37" s="31" t="s">
        <v>21</v>
      </c>
    </row>
    <row r="38" spans="1:6" x14ac:dyDescent="0.3">
      <c r="A38" s="31" t="s">
        <v>49</v>
      </c>
    </row>
  </sheetData>
  <mergeCells count="4">
    <mergeCell ref="A3:A7"/>
    <mergeCell ref="B3:D5"/>
    <mergeCell ref="E3:E6"/>
    <mergeCell ref="F3:F6"/>
  </mergeCells>
  <phoneticPr fontId="2" type="noConversion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90" zoomScaleNormal="90" zoomScaleSheetLayoutView="100" workbookViewId="0"/>
  </sheetViews>
  <sheetFormatPr defaultColWidth="9" defaultRowHeight="15.6" x14ac:dyDescent="0.3"/>
  <cols>
    <col min="1" max="1" width="25.33203125" style="29" customWidth="1"/>
    <col min="2" max="4" width="27.109375" style="29" customWidth="1"/>
    <col min="5" max="5" width="22.109375" style="29" customWidth="1"/>
    <col min="6" max="6" width="29.6640625" style="29" bestFit="1" customWidth="1"/>
    <col min="7" max="16384" width="9" style="29"/>
  </cols>
  <sheetData>
    <row r="1" spans="1:16" ht="17.399999999999999" x14ac:dyDescent="0.3">
      <c r="A1" s="28" t="s">
        <v>56</v>
      </c>
    </row>
    <row r="2" spans="1:16" ht="16.2" thickBot="1" x14ac:dyDescent="0.35"/>
    <row r="3" spans="1:16" ht="16.5" customHeight="1" x14ac:dyDescent="0.3">
      <c r="A3" s="61"/>
      <c r="B3" s="73" t="s">
        <v>30</v>
      </c>
      <c r="C3" s="74"/>
      <c r="D3" s="75"/>
      <c r="E3" s="61" t="s">
        <v>65</v>
      </c>
      <c r="F3" s="61" t="s">
        <v>60</v>
      </c>
    </row>
    <row r="4" spans="1:16" ht="16.5" customHeight="1" x14ac:dyDescent="0.3">
      <c r="A4" s="62"/>
      <c r="B4" s="76"/>
      <c r="C4" s="77"/>
      <c r="D4" s="78"/>
      <c r="E4" s="62"/>
      <c r="F4" s="62"/>
    </row>
    <row r="5" spans="1:16" ht="16.2" thickBot="1" x14ac:dyDescent="0.35">
      <c r="A5" s="62"/>
      <c r="B5" s="79"/>
      <c r="C5" s="80"/>
      <c r="D5" s="81"/>
      <c r="E5" s="62"/>
      <c r="F5" s="62"/>
    </row>
    <row r="6" spans="1:16" x14ac:dyDescent="0.3">
      <c r="A6" s="62"/>
      <c r="B6" s="35" t="s">
        <v>31</v>
      </c>
      <c r="C6" s="35" t="s">
        <v>32</v>
      </c>
      <c r="D6" s="35" t="s">
        <v>33</v>
      </c>
      <c r="E6" s="62"/>
      <c r="F6" s="62"/>
    </row>
    <row r="7" spans="1:16" ht="16.2" thickBot="1" x14ac:dyDescent="0.35">
      <c r="A7" s="63"/>
      <c r="B7" s="26"/>
      <c r="C7" s="17"/>
      <c r="D7" s="16"/>
      <c r="E7" s="16"/>
      <c r="F7" s="16"/>
    </row>
    <row r="8" spans="1:16" ht="16.2" thickBot="1" x14ac:dyDescent="0.35">
      <c r="A8" s="11" t="s">
        <v>86</v>
      </c>
      <c r="B8" s="30">
        <v>18.399999999999999</v>
      </c>
      <c r="C8" s="30">
        <v>1.1000000000000001</v>
      </c>
      <c r="D8" s="30">
        <v>19.399999999999999</v>
      </c>
      <c r="E8" s="30">
        <v>5.2</v>
      </c>
      <c r="F8" s="30">
        <v>24.6</v>
      </c>
      <c r="H8" s="18"/>
    </row>
    <row r="9" spans="1:16" ht="16.2" thickBot="1" x14ac:dyDescent="0.35">
      <c r="A9" s="12" t="s">
        <v>88</v>
      </c>
      <c r="B9" s="30">
        <v>18.100000000000001</v>
      </c>
      <c r="C9" s="30">
        <v>2.1</v>
      </c>
      <c r="D9" s="30">
        <v>20.3</v>
      </c>
      <c r="E9" s="30">
        <v>4.0999999999999996</v>
      </c>
      <c r="F9" s="30">
        <v>24.3</v>
      </c>
      <c r="H9" s="18"/>
    </row>
    <row r="10" spans="1:16" ht="16.2" thickBot="1" x14ac:dyDescent="0.35">
      <c r="A10" s="12" t="s">
        <v>84</v>
      </c>
      <c r="B10" s="30">
        <v>19.2</v>
      </c>
      <c r="C10" s="30">
        <v>5.3</v>
      </c>
      <c r="D10" s="30">
        <v>24.6</v>
      </c>
      <c r="E10" s="30">
        <v>4.3</v>
      </c>
      <c r="F10" s="30">
        <v>28.9</v>
      </c>
      <c r="H10" s="18"/>
    </row>
    <row r="11" spans="1:16" ht="16.2" thickBot="1" x14ac:dyDescent="0.35">
      <c r="A11" s="12" t="s">
        <v>81</v>
      </c>
      <c r="B11" s="30">
        <v>17.2</v>
      </c>
      <c r="C11" s="30">
        <v>3.4</v>
      </c>
      <c r="D11" s="30">
        <v>20.6</v>
      </c>
      <c r="E11" s="30">
        <v>3.6</v>
      </c>
      <c r="F11" s="30">
        <v>24.2</v>
      </c>
      <c r="H11" s="18"/>
      <c r="L11" s="36"/>
      <c r="M11" s="36"/>
      <c r="N11" s="36"/>
      <c r="O11" s="36"/>
      <c r="P11" s="36"/>
    </row>
    <row r="12" spans="1:16" ht="16.2" thickBot="1" x14ac:dyDescent="0.35">
      <c r="A12" s="11" t="s">
        <v>77</v>
      </c>
      <c r="B12" s="30">
        <v>17.5</v>
      </c>
      <c r="C12" s="30">
        <v>9.4</v>
      </c>
      <c r="D12" s="30">
        <v>26.9</v>
      </c>
      <c r="E12" s="30">
        <v>3.6</v>
      </c>
      <c r="F12" s="30">
        <v>30.5</v>
      </c>
      <c r="L12" s="36"/>
      <c r="M12" s="36"/>
      <c r="N12" s="36"/>
      <c r="O12" s="36"/>
      <c r="P12" s="36"/>
    </row>
    <row r="13" spans="1:16" ht="16.2" thickBot="1" x14ac:dyDescent="0.35">
      <c r="A13" s="12" t="s">
        <v>74</v>
      </c>
      <c r="B13" s="30">
        <v>15.4</v>
      </c>
      <c r="C13" s="30">
        <v>3</v>
      </c>
      <c r="D13" s="30">
        <v>18.399999999999999</v>
      </c>
      <c r="E13" s="30">
        <v>3</v>
      </c>
      <c r="F13" s="30">
        <v>21.4</v>
      </c>
    </row>
    <row r="14" spans="1:16" ht="16.2" thickBot="1" x14ac:dyDescent="0.35">
      <c r="A14" s="12" t="s">
        <v>67</v>
      </c>
      <c r="B14" s="30">
        <v>14.2</v>
      </c>
      <c r="C14" s="30">
        <v>1</v>
      </c>
      <c r="D14" s="30">
        <v>15.3</v>
      </c>
      <c r="E14" s="30">
        <v>3.5</v>
      </c>
      <c r="F14" s="30">
        <v>18.8</v>
      </c>
    </row>
    <row r="15" spans="1:16" ht="16.2" thickBot="1" x14ac:dyDescent="0.35">
      <c r="A15" s="12" t="s">
        <v>68</v>
      </c>
      <c r="B15" s="30">
        <v>13.6</v>
      </c>
      <c r="C15" s="30">
        <v>0.3</v>
      </c>
      <c r="D15" s="30">
        <v>13.9</v>
      </c>
      <c r="E15" s="30">
        <v>3.8</v>
      </c>
      <c r="F15" s="30">
        <v>17.7</v>
      </c>
    </row>
    <row r="16" spans="1:16" ht="16.2" thickBot="1" x14ac:dyDescent="0.35">
      <c r="A16" s="12" t="s">
        <v>69</v>
      </c>
      <c r="B16" s="30">
        <v>13.8</v>
      </c>
      <c r="C16" s="30">
        <v>0.3</v>
      </c>
      <c r="D16" s="30">
        <v>14.2</v>
      </c>
      <c r="E16" s="30">
        <v>4.4000000000000004</v>
      </c>
      <c r="F16" s="30">
        <v>18.600000000000001</v>
      </c>
    </row>
    <row r="17" spans="1:6" ht="16.2" thickBot="1" x14ac:dyDescent="0.35">
      <c r="A17" s="13" t="s">
        <v>48</v>
      </c>
      <c r="B17" s="30">
        <v>13.5</v>
      </c>
      <c r="C17" s="30">
        <v>1</v>
      </c>
      <c r="D17" s="30">
        <v>14.5</v>
      </c>
      <c r="E17" s="30">
        <v>3.7</v>
      </c>
      <c r="F17" s="30">
        <v>18.2</v>
      </c>
    </row>
    <row r="18" spans="1:6" ht="16.2" thickBot="1" x14ac:dyDescent="0.35">
      <c r="A18" s="13" t="s">
        <v>44</v>
      </c>
      <c r="B18" s="30">
        <v>13.5</v>
      </c>
      <c r="C18" s="30">
        <v>0.5</v>
      </c>
      <c r="D18" s="30">
        <v>14</v>
      </c>
      <c r="E18" s="30">
        <v>3.5</v>
      </c>
      <c r="F18" s="30">
        <v>17.5</v>
      </c>
    </row>
    <row r="19" spans="1:6" ht="16.2" thickBot="1" x14ac:dyDescent="0.35">
      <c r="A19" s="13" t="s">
        <v>43</v>
      </c>
      <c r="B19" s="30">
        <v>13.3</v>
      </c>
      <c r="C19" s="30">
        <v>2.5</v>
      </c>
      <c r="D19" s="30">
        <v>15.8</v>
      </c>
      <c r="E19" s="30">
        <v>4.5</v>
      </c>
      <c r="F19" s="30">
        <v>20.3</v>
      </c>
    </row>
    <row r="20" spans="1:6" ht="16.2" thickBot="1" x14ac:dyDescent="0.35">
      <c r="A20" s="13" t="s">
        <v>4</v>
      </c>
      <c r="B20" s="30">
        <v>12.9</v>
      </c>
      <c r="C20" s="30">
        <v>2</v>
      </c>
      <c r="D20" s="30">
        <v>14.9</v>
      </c>
      <c r="E20" s="30">
        <v>3.7</v>
      </c>
      <c r="F20" s="30">
        <v>18.5</v>
      </c>
    </row>
    <row r="21" spans="1:6" ht="16.2" thickBot="1" x14ac:dyDescent="0.35">
      <c r="A21" s="13" t="s">
        <v>5</v>
      </c>
      <c r="B21" s="30">
        <v>12.5</v>
      </c>
      <c r="C21" s="30">
        <v>2.8</v>
      </c>
      <c r="D21" s="30">
        <v>15.3</v>
      </c>
      <c r="E21" s="30">
        <v>3.5</v>
      </c>
      <c r="F21" s="30">
        <v>18.8</v>
      </c>
    </row>
    <row r="22" spans="1:6" ht="16.2" thickBot="1" x14ac:dyDescent="0.35">
      <c r="A22" s="13" t="s">
        <v>6</v>
      </c>
      <c r="B22" s="30">
        <v>12.6</v>
      </c>
      <c r="C22" s="30">
        <v>0.9</v>
      </c>
      <c r="D22" s="30">
        <v>13.5</v>
      </c>
      <c r="E22" s="30">
        <v>3.5</v>
      </c>
      <c r="F22" s="30">
        <v>17</v>
      </c>
    </row>
    <row r="23" spans="1:6" ht="16.2" thickBot="1" x14ac:dyDescent="0.35">
      <c r="A23" s="13" t="s">
        <v>7</v>
      </c>
      <c r="B23" s="30">
        <v>13.3</v>
      </c>
      <c r="C23" s="30">
        <v>0.8</v>
      </c>
      <c r="D23" s="30">
        <v>14.1</v>
      </c>
      <c r="E23" s="30">
        <v>3.3</v>
      </c>
      <c r="F23" s="30">
        <v>17.399999999999999</v>
      </c>
    </row>
    <row r="24" spans="1:6" ht="16.2" thickBot="1" x14ac:dyDescent="0.35">
      <c r="A24" s="13" t="s">
        <v>8</v>
      </c>
      <c r="B24" s="30">
        <v>12.5</v>
      </c>
      <c r="C24" s="30">
        <v>2.6</v>
      </c>
      <c r="D24" s="30">
        <v>15.1</v>
      </c>
      <c r="E24" s="30">
        <v>3.2</v>
      </c>
      <c r="F24" s="30">
        <v>18.3</v>
      </c>
    </row>
    <row r="25" spans="1:6" ht="16.2" thickBot="1" x14ac:dyDescent="0.35">
      <c r="A25" s="13" t="s">
        <v>9</v>
      </c>
      <c r="B25" s="30">
        <v>12.1</v>
      </c>
      <c r="C25" s="30">
        <v>0.3</v>
      </c>
      <c r="D25" s="30">
        <v>12.4</v>
      </c>
      <c r="E25" s="30">
        <v>1.8</v>
      </c>
      <c r="F25" s="30">
        <v>14.2</v>
      </c>
    </row>
    <row r="26" spans="1:6" ht="16.2" thickBot="1" x14ac:dyDescent="0.35">
      <c r="A26" s="13" t="s">
        <v>10</v>
      </c>
      <c r="B26" s="30">
        <v>12.6</v>
      </c>
      <c r="C26" s="30">
        <v>0.3</v>
      </c>
      <c r="D26" s="30">
        <v>12.9</v>
      </c>
      <c r="E26" s="30">
        <v>2.2000000000000002</v>
      </c>
      <c r="F26" s="30">
        <v>15.1</v>
      </c>
    </row>
    <row r="27" spans="1:6" ht="16.2" thickBot="1" x14ac:dyDescent="0.35">
      <c r="A27" s="13" t="s">
        <v>11</v>
      </c>
      <c r="B27" s="30">
        <v>13.3</v>
      </c>
      <c r="C27" s="30">
        <v>0.4</v>
      </c>
      <c r="D27" s="30">
        <v>13.6</v>
      </c>
      <c r="E27" s="30">
        <v>2.9</v>
      </c>
      <c r="F27" s="30">
        <v>16.5</v>
      </c>
    </row>
    <row r="28" spans="1:6" ht="16.2" thickBot="1" x14ac:dyDescent="0.35">
      <c r="A28" s="13" t="s">
        <v>12</v>
      </c>
      <c r="B28" s="30">
        <v>14.6</v>
      </c>
      <c r="C28" s="30">
        <v>0.4</v>
      </c>
      <c r="D28" s="30">
        <v>15</v>
      </c>
      <c r="E28" s="30">
        <v>3.4</v>
      </c>
      <c r="F28" s="30">
        <v>18.399999999999999</v>
      </c>
    </row>
    <row r="29" spans="1:6" ht="16.2" thickBot="1" x14ac:dyDescent="0.35">
      <c r="A29" s="13" t="s">
        <v>13</v>
      </c>
      <c r="B29" s="30">
        <v>15.7</v>
      </c>
      <c r="C29" s="30">
        <v>0.5</v>
      </c>
      <c r="D29" s="30">
        <v>16.2</v>
      </c>
      <c r="E29" s="30">
        <v>3.5</v>
      </c>
      <c r="F29" s="30">
        <v>19.7</v>
      </c>
    </row>
    <row r="30" spans="1:6" ht="16.2" thickBot="1" x14ac:dyDescent="0.35">
      <c r="A30" s="13" t="s">
        <v>14</v>
      </c>
      <c r="B30" s="30">
        <v>15.3</v>
      </c>
      <c r="C30" s="30">
        <v>0.2</v>
      </c>
      <c r="D30" s="30">
        <v>15.4</v>
      </c>
      <c r="E30" s="30">
        <v>3</v>
      </c>
      <c r="F30" s="30">
        <v>18.399999999999999</v>
      </c>
    </row>
    <row r="31" spans="1:6" ht="16.2" thickBot="1" x14ac:dyDescent="0.35">
      <c r="A31" s="13" t="s">
        <v>15</v>
      </c>
      <c r="B31" s="30">
        <v>14.8</v>
      </c>
      <c r="C31" s="30">
        <v>0.2</v>
      </c>
      <c r="D31" s="30">
        <v>15</v>
      </c>
      <c r="E31" s="30">
        <v>3</v>
      </c>
      <c r="F31" s="30">
        <v>18.100000000000001</v>
      </c>
    </row>
    <row r="32" spans="1:6" ht="16.2" thickBot="1" x14ac:dyDescent="0.35">
      <c r="A32" s="13" t="s">
        <v>16</v>
      </c>
      <c r="B32" s="30">
        <v>13.8</v>
      </c>
      <c r="C32" s="30">
        <v>0.2</v>
      </c>
      <c r="D32" s="30">
        <v>14</v>
      </c>
      <c r="E32" s="30">
        <v>3.5</v>
      </c>
      <c r="F32" s="30">
        <v>17.399999999999999</v>
      </c>
    </row>
    <row r="33" spans="1:6" ht="16.2" thickBot="1" x14ac:dyDescent="0.35">
      <c r="A33" s="13" t="s">
        <v>17</v>
      </c>
      <c r="B33" s="30">
        <v>13.5</v>
      </c>
      <c r="C33" s="30">
        <v>0.2</v>
      </c>
      <c r="D33" s="30">
        <v>13.7</v>
      </c>
      <c r="E33" s="30">
        <v>3.7</v>
      </c>
      <c r="F33" s="30">
        <v>17.3</v>
      </c>
    </row>
    <row r="34" spans="1:6" ht="16.2" thickBot="1" x14ac:dyDescent="0.35">
      <c r="A34" s="13" t="s">
        <v>18</v>
      </c>
      <c r="B34" s="30">
        <v>12.6</v>
      </c>
      <c r="C34" s="30">
        <v>1</v>
      </c>
      <c r="D34" s="30">
        <v>13.6</v>
      </c>
      <c r="E34" s="30">
        <v>4.7</v>
      </c>
      <c r="F34" s="30">
        <v>18.3</v>
      </c>
    </row>
    <row r="35" spans="1:6" ht="16.2" thickBot="1" x14ac:dyDescent="0.35">
      <c r="A35" s="13" t="s">
        <v>19</v>
      </c>
      <c r="B35" s="30">
        <v>10.9</v>
      </c>
      <c r="C35" s="30">
        <v>0.8</v>
      </c>
      <c r="D35" s="30">
        <v>11.7</v>
      </c>
      <c r="E35" s="30">
        <v>2.5</v>
      </c>
      <c r="F35" s="30">
        <v>14.2</v>
      </c>
    </row>
    <row r="37" spans="1:6" x14ac:dyDescent="0.3">
      <c r="A37" s="31" t="s">
        <v>21</v>
      </c>
    </row>
    <row r="38" spans="1:6" x14ac:dyDescent="0.3">
      <c r="A38" s="31" t="s">
        <v>49</v>
      </c>
    </row>
    <row r="39" spans="1:6" x14ac:dyDescent="0.3">
      <c r="A39" s="31" t="s">
        <v>50</v>
      </c>
    </row>
  </sheetData>
  <mergeCells count="4">
    <mergeCell ref="A3:A7"/>
    <mergeCell ref="B3:D5"/>
    <mergeCell ref="E3:E6"/>
    <mergeCell ref="F3:F6"/>
  </mergeCells>
  <phoneticPr fontId="2" type="noConversion"/>
  <pageMargins left="0.7" right="0.7" top="0.75" bottom="0.75" header="0.3" footer="0.3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Normal="100" workbookViewId="0"/>
  </sheetViews>
  <sheetFormatPr defaultColWidth="9" defaultRowHeight="15.6" x14ac:dyDescent="0.3"/>
  <cols>
    <col min="1" max="1" width="13.21875" style="3" customWidth="1"/>
    <col min="2" max="2" width="12.6640625" style="3" customWidth="1"/>
    <col min="3" max="3" width="14.6640625" style="3" customWidth="1"/>
    <col min="4" max="5" width="12.6640625" style="3" customWidth="1"/>
    <col min="6" max="6" width="26.88671875" style="3" bestFit="1" customWidth="1"/>
    <col min="7" max="16384" width="9" style="3"/>
  </cols>
  <sheetData>
    <row r="1" spans="1:7" ht="17.399999999999999" x14ac:dyDescent="0.3">
      <c r="A1" s="28" t="s">
        <v>39</v>
      </c>
      <c r="B1" s="29"/>
      <c r="C1" s="29"/>
      <c r="D1" s="29"/>
      <c r="E1" s="29"/>
      <c r="F1" s="29"/>
    </row>
    <row r="2" spans="1:7" ht="16.2" thickBot="1" x14ac:dyDescent="0.35">
      <c r="A2" s="29"/>
      <c r="B2" s="29"/>
      <c r="C2" s="29"/>
      <c r="D2" s="29"/>
      <c r="E2" s="29"/>
      <c r="F2" s="29"/>
      <c r="G2" s="29"/>
    </row>
    <row r="3" spans="1:7" ht="17.399999999999999" x14ac:dyDescent="0.3">
      <c r="A3" s="61"/>
      <c r="B3" s="33" t="s">
        <v>34</v>
      </c>
      <c r="C3" s="33" t="s">
        <v>35</v>
      </c>
      <c r="D3" s="33" t="s">
        <v>36</v>
      </c>
      <c r="E3" s="33" t="s">
        <v>37</v>
      </c>
      <c r="F3" s="33" t="s">
        <v>38</v>
      </c>
      <c r="G3" s="29"/>
    </row>
    <row r="4" spans="1:7" ht="16.2" thickBot="1" x14ac:dyDescent="0.35">
      <c r="A4" s="63"/>
      <c r="B4" s="27"/>
      <c r="C4" s="16"/>
      <c r="D4" s="34"/>
      <c r="E4" s="34"/>
      <c r="F4" s="16"/>
      <c r="G4" s="29"/>
    </row>
    <row r="5" spans="1:7" ht="16.2" thickBot="1" x14ac:dyDescent="0.35">
      <c r="A5" s="11" t="s">
        <v>86</v>
      </c>
      <c r="B5" s="53">
        <v>106776</v>
      </c>
      <c r="C5" s="54">
        <v>127362</v>
      </c>
      <c r="D5" s="54">
        <v>109522</v>
      </c>
      <c r="E5" s="54">
        <v>236554</v>
      </c>
      <c r="F5" s="54">
        <v>580214</v>
      </c>
      <c r="G5" s="29"/>
    </row>
    <row r="6" spans="1:7" ht="16.2" thickBot="1" x14ac:dyDescent="0.35">
      <c r="A6" s="12" t="s">
        <v>88</v>
      </c>
      <c r="B6" s="55">
        <v>103152</v>
      </c>
      <c r="C6" s="56">
        <v>112368</v>
      </c>
      <c r="D6" s="56">
        <v>104711</v>
      </c>
      <c r="E6" s="56">
        <v>221873</v>
      </c>
      <c r="F6" s="56">
        <v>542104</v>
      </c>
      <c r="G6" s="29"/>
    </row>
    <row r="7" spans="1:7" ht="16.2" thickBot="1" x14ac:dyDescent="0.35">
      <c r="A7" s="12" t="s">
        <v>90</v>
      </c>
      <c r="B7" s="55">
        <v>97920</v>
      </c>
      <c r="C7" s="56">
        <v>104797</v>
      </c>
      <c r="D7" s="56">
        <v>127002</v>
      </c>
      <c r="E7" s="56">
        <v>210143</v>
      </c>
      <c r="F7" s="56">
        <v>539862</v>
      </c>
      <c r="G7" s="29"/>
    </row>
    <row r="8" spans="1:7" ht="16.2" thickBot="1" x14ac:dyDescent="0.35">
      <c r="A8" s="12" t="s">
        <v>85</v>
      </c>
      <c r="B8" s="55">
        <v>97218</v>
      </c>
      <c r="C8" s="56">
        <v>97070</v>
      </c>
      <c r="D8" s="56">
        <v>98329</v>
      </c>
      <c r="E8" s="56">
        <v>200585</v>
      </c>
      <c r="F8" s="56">
        <v>493202</v>
      </c>
      <c r="G8" s="29"/>
    </row>
    <row r="9" spans="1:7" ht="16.2" thickBot="1" x14ac:dyDescent="0.35">
      <c r="A9" s="12" t="s">
        <v>80</v>
      </c>
      <c r="B9" s="22">
        <v>97297</v>
      </c>
      <c r="C9" s="22">
        <v>88948</v>
      </c>
      <c r="D9" s="22">
        <v>87598</v>
      </c>
      <c r="E9" s="22">
        <v>193251</v>
      </c>
      <c r="F9" s="22">
        <v>467094</v>
      </c>
      <c r="G9" s="29"/>
    </row>
    <row r="10" spans="1:7" ht="16.2" thickBot="1" x14ac:dyDescent="0.35">
      <c r="A10" s="12" t="s">
        <v>78</v>
      </c>
      <c r="B10" s="22">
        <v>92438</v>
      </c>
      <c r="C10" s="22">
        <v>81521</v>
      </c>
      <c r="D10" s="22">
        <v>82142</v>
      </c>
      <c r="E10" s="22">
        <v>182659</v>
      </c>
      <c r="F10" s="22">
        <v>438760</v>
      </c>
      <c r="G10" s="29"/>
    </row>
    <row r="11" spans="1:7" ht="16.2" thickBot="1" x14ac:dyDescent="0.35">
      <c r="A11" s="12" t="s">
        <v>67</v>
      </c>
      <c r="B11" s="22">
        <v>85528</v>
      </c>
      <c r="C11" s="22">
        <v>79449</v>
      </c>
      <c r="D11" s="22">
        <v>72529</v>
      </c>
      <c r="E11" s="22">
        <v>165484</v>
      </c>
      <c r="F11" s="22">
        <v>402990</v>
      </c>
      <c r="G11" s="29"/>
    </row>
    <row r="12" spans="1:7" ht="16.2" thickBot="1" x14ac:dyDescent="0.35">
      <c r="A12" s="12" t="s">
        <v>68</v>
      </c>
      <c r="B12" s="22">
        <v>80233</v>
      </c>
      <c r="C12" s="22">
        <v>65313</v>
      </c>
      <c r="D12" s="22">
        <v>62616</v>
      </c>
      <c r="E12" s="22">
        <v>153650</v>
      </c>
      <c r="F12" s="22">
        <v>361812</v>
      </c>
      <c r="G12" s="29"/>
    </row>
    <row r="13" spans="1:7" ht="16.2" thickBot="1" x14ac:dyDescent="0.35">
      <c r="A13" s="12" t="s">
        <v>69</v>
      </c>
      <c r="B13" s="22">
        <v>75533</v>
      </c>
      <c r="C13" s="22">
        <v>63510</v>
      </c>
      <c r="D13" s="22">
        <v>58712</v>
      </c>
      <c r="E13" s="22">
        <v>146883</v>
      </c>
      <c r="F13" s="22">
        <v>344638</v>
      </c>
      <c r="G13" s="29"/>
    </row>
    <row r="14" spans="1:7" ht="16.2" thickBot="1" x14ac:dyDescent="0.35">
      <c r="A14" s="12" t="s">
        <v>70</v>
      </c>
      <c r="B14" s="22">
        <v>72352</v>
      </c>
      <c r="C14" s="22">
        <v>58233</v>
      </c>
      <c r="D14" s="22">
        <v>56473</v>
      </c>
      <c r="E14" s="22">
        <v>137474</v>
      </c>
      <c r="F14" s="22">
        <v>324532</v>
      </c>
      <c r="G14" s="29"/>
    </row>
    <row r="15" spans="1:7" ht="16.2" thickBot="1" x14ac:dyDescent="0.35">
      <c r="A15" s="12" t="s">
        <v>71</v>
      </c>
      <c r="B15" s="22">
        <v>67803</v>
      </c>
      <c r="C15" s="22">
        <v>54251</v>
      </c>
      <c r="D15" s="22">
        <v>54091</v>
      </c>
      <c r="E15" s="22">
        <v>128945</v>
      </c>
      <c r="F15" s="22">
        <v>305090</v>
      </c>
      <c r="G15" s="29"/>
    </row>
    <row r="16" spans="1:7" ht="16.2" thickBot="1" x14ac:dyDescent="0.35">
      <c r="A16" s="13" t="s">
        <v>43</v>
      </c>
      <c r="B16" s="22">
        <v>63458</v>
      </c>
      <c r="C16" s="22">
        <v>51605</v>
      </c>
      <c r="D16" s="22">
        <v>49890</v>
      </c>
      <c r="E16" s="22">
        <v>119436</v>
      </c>
      <c r="F16" s="22">
        <v>284389</v>
      </c>
      <c r="G16" s="29"/>
    </row>
    <row r="17" spans="1:7" ht="16.2" thickBot="1" x14ac:dyDescent="0.35">
      <c r="A17" s="13" t="s">
        <v>4</v>
      </c>
      <c r="B17" s="22">
        <v>60449</v>
      </c>
      <c r="C17" s="22">
        <v>42813</v>
      </c>
      <c r="D17" s="22">
        <v>46226</v>
      </c>
      <c r="E17" s="22">
        <v>112833</v>
      </c>
      <c r="F17" s="22">
        <v>262321</v>
      </c>
      <c r="G17" s="29"/>
    </row>
    <row r="18" spans="1:7" ht="16.2" thickBot="1" x14ac:dyDescent="0.35">
      <c r="A18" s="13" t="s">
        <v>5</v>
      </c>
      <c r="B18" s="8">
        <v>55526</v>
      </c>
      <c r="C18" s="8">
        <v>40333</v>
      </c>
      <c r="D18" s="8">
        <v>41491</v>
      </c>
      <c r="E18" s="8">
        <v>105146</v>
      </c>
      <c r="F18" s="8">
        <v>242496</v>
      </c>
    </row>
    <row r="19" spans="1:7" ht="16.2" thickBot="1" x14ac:dyDescent="0.35">
      <c r="A19" s="13" t="s">
        <v>6</v>
      </c>
      <c r="B19" s="8">
        <v>51034</v>
      </c>
      <c r="C19" s="8">
        <v>37577</v>
      </c>
      <c r="D19" s="8">
        <v>36774</v>
      </c>
      <c r="E19" s="8">
        <v>97788</v>
      </c>
      <c r="F19" s="8">
        <v>223173</v>
      </c>
    </row>
    <row r="20" spans="1:7" ht="16.2" thickBot="1" x14ac:dyDescent="0.35">
      <c r="A20" s="13" t="s">
        <v>7</v>
      </c>
      <c r="B20" s="8">
        <v>50831</v>
      </c>
      <c r="C20" s="8">
        <v>39405</v>
      </c>
      <c r="D20" s="8">
        <v>35333</v>
      </c>
      <c r="E20" s="8">
        <v>95611</v>
      </c>
      <c r="F20" s="8">
        <v>221180</v>
      </c>
    </row>
    <row r="21" spans="1:7" ht="16.2" thickBot="1" x14ac:dyDescent="0.35">
      <c r="A21" s="1" t="s">
        <v>8</v>
      </c>
      <c r="B21" s="8">
        <v>49863</v>
      </c>
      <c r="C21" s="8">
        <v>38511</v>
      </c>
      <c r="D21" s="8">
        <v>33849</v>
      </c>
      <c r="E21" s="8">
        <v>91896</v>
      </c>
      <c r="F21" s="8">
        <v>214119</v>
      </c>
    </row>
    <row r="22" spans="1:7" ht="16.2" thickBot="1" x14ac:dyDescent="0.35">
      <c r="A22" s="1" t="s">
        <v>9</v>
      </c>
      <c r="B22" s="8">
        <v>46794</v>
      </c>
      <c r="C22" s="8">
        <v>33979</v>
      </c>
      <c r="D22" s="8">
        <v>31641</v>
      </c>
      <c r="E22" s="8">
        <v>87032</v>
      </c>
      <c r="F22" s="8">
        <v>199446</v>
      </c>
    </row>
    <row r="23" spans="1:7" ht="16.2" thickBot="1" x14ac:dyDescent="0.35">
      <c r="A23" s="1" t="s">
        <v>10</v>
      </c>
      <c r="B23" s="8">
        <v>44602</v>
      </c>
      <c r="C23" s="8">
        <v>32424</v>
      </c>
      <c r="D23" s="8">
        <v>29830</v>
      </c>
      <c r="E23" s="8">
        <v>82642</v>
      </c>
      <c r="F23" s="8">
        <v>189498</v>
      </c>
    </row>
    <row r="24" spans="1:7" ht="16.2" thickBot="1" x14ac:dyDescent="0.35">
      <c r="A24" s="1" t="s">
        <v>11</v>
      </c>
      <c r="B24" s="8">
        <v>44527</v>
      </c>
      <c r="C24" s="8">
        <v>31989</v>
      </c>
      <c r="D24" s="8">
        <v>29286</v>
      </c>
      <c r="E24" s="8">
        <v>81360</v>
      </c>
      <c r="F24" s="8">
        <v>187162</v>
      </c>
    </row>
    <row r="25" spans="1:7" ht="16.2" thickBot="1" x14ac:dyDescent="0.35">
      <c r="A25" s="1" t="s">
        <v>12</v>
      </c>
      <c r="B25" s="8">
        <v>45116</v>
      </c>
      <c r="C25" s="8">
        <v>31910</v>
      </c>
      <c r="D25" s="8">
        <v>30136</v>
      </c>
      <c r="E25" s="8">
        <v>85133</v>
      </c>
      <c r="F25" s="8">
        <v>192295</v>
      </c>
    </row>
    <row r="26" spans="1:7" ht="16.2" thickBot="1" x14ac:dyDescent="0.35">
      <c r="A26" s="1" t="s">
        <v>13</v>
      </c>
      <c r="B26" s="8">
        <v>47203</v>
      </c>
      <c r="C26" s="8">
        <v>31917</v>
      </c>
      <c r="D26" s="8">
        <v>31650</v>
      </c>
      <c r="E26" s="8">
        <v>86521</v>
      </c>
      <c r="F26" s="8">
        <v>197291</v>
      </c>
    </row>
    <row r="27" spans="1:7" ht="16.2" thickBot="1" x14ac:dyDescent="0.35">
      <c r="A27" s="1" t="s">
        <v>14</v>
      </c>
      <c r="B27" s="8">
        <v>47775</v>
      </c>
      <c r="C27" s="8">
        <v>30802</v>
      </c>
      <c r="D27" s="8">
        <v>32323</v>
      </c>
      <c r="E27" s="8">
        <v>87104</v>
      </c>
      <c r="F27" s="8">
        <v>198004</v>
      </c>
    </row>
    <row r="28" spans="1:7" ht="16.2" thickBot="1" x14ac:dyDescent="0.35">
      <c r="A28" s="1" t="s">
        <v>15</v>
      </c>
      <c r="B28" s="8">
        <v>47023</v>
      </c>
      <c r="C28" s="8">
        <v>28594</v>
      </c>
      <c r="D28" s="8">
        <v>31930</v>
      </c>
      <c r="E28" s="8">
        <v>88045</v>
      </c>
      <c r="F28" s="8">
        <v>195592</v>
      </c>
    </row>
    <row r="29" spans="1:7" ht="16.2" thickBot="1" x14ac:dyDescent="0.35">
      <c r="A29" s="1" t="s">
        <v>16</v>
      </c>
      <c r="B29" s="8">
        <v>45030</v>
      </c>
      <c r="C29" s="8">
        <v>27025</v>
      </c>
      <c r="D29" s="8">
        <v>30479</v>
      </c>
      <c r="E29" s="8">
        <v>81988</v>
      </c>
      <c r="F29" s="8">
        <v>184522</v>
      </c>
    </row>
    <row r="30" spans="1:7" ht="16.2" thickBot="1" x14ac:dyDescent="0.35">
      <c r="A30" s="1" t="s">
        <v>17</v>
      </c>
      <c r="B30" s="8">
        <v>43627</v>
      </c>
      <c r="C30" s="8">
        <v>26376</v>
      </c>
      <c r="D30" s="8">
        <v>29880</v>
      </c>
      <c r="E30" s="8">
        <v>74030</v>
      </c>
      <c r="F30" s="8">
        <v>173913</v>
      </c>
    </row>
    <row r="31" spans="1:7" ht="16.2" thickBot="1" x14ac:dyDescent="0.35">
      <c r="A31" s="1" t="s">
        <v>18</v>
      </c>
      <c r="B31" s="8">
        <v>41614</v>
      </c>
      <c r="C31" s="8">
        <v>24906</v>
      </c>
      <c r="D31" s="8">
        <v>28762</v>
      </c>
      <c r="E31" s="8">
        <v>68995</v>
      </c>
      <c r="F31" s="8">
        <v>164277</v>
      </c>
    </row>
    <row r="32" spans="1:7" ht="16.2" thickBot="1" x14ac:dyDescent="0.35">
      <c r="A32" s="1" t="s">
        <v>19</v>
      </c>
      <c r="B32" s="8">
        <v>37325</v>
      </c>
      <c r="C32" s="8">
        <v>19962</v>
      </c>
      <c r="D32" s="8">
        <v>26005</v>
      </c>
      <c r="E32" s="8">
        <v>66094</v>
      </c>
      <c r="F32" s="8">
        <v>149386</v>
      </c>
    </row>
    <row r="34" spans="1:6" x14ac:dyDescent="0.3">
      <c r="A34" s="23" t="s">
        <v>21</v>
      </c>
    </row>
    <row r="35" spans="1:6" x14ac:dyDescent="0.3">
      <c r="A35" s="23" t="s">
        <v>49</v>
      </c>
    </row>
    <row r="37" spans="1:6" ht="46.5" customHeight="1" x14ac:dyDescent="0.3">
      <c r="A37" s="82" t="s">
        <v>40</v>
      </c>
      <c r="B37" s="82"/>
      <c r="C37" s="82"/>
      <c r="D37" s="82"/>
      <c r="E37" s="82"/>
      <c r="F37" s="82"/>
    </row>
    <row r="38" spans="1:6" x14ac:dyDescent="0.3">
      <c r="A38" s="4"/>
    </row>
  </sheetData>
  <mergeCells count="2">
    <mergeCell ref="A3:A4"/>
    <mergeCell ref="A37:F37"/>
  </mergeCells>
  <phoneticPr fontId="2" type="noConversion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6</vt:i4>
      </vt:variant>
    </vt:vector>
  </HeadingPairs>
  <TitlesOfParts>
    <vt:vector size="16" baseType="lpstr">
      <vt:lpstr>(A) Overview (in $ million)</vt:lpstr>
      <vt:lpstr>(A) Overview (as % of GDP)</vt:lpstr>
      <vt:lpstr>(B) Govt Revenue - Op &amp; Cap ($)</vt:lpstr>
      <vt:lpstr>(B) Govt Revenue - Op &amp; Cap (%)</vt:lpstr>
      <vt:lpstr>(B) Govt Revenue - Source ($)</vt:lpstr>
      <vt:lpstr>(B) Govt Revenue - Source (%)</vt:lpstr>
      <vt:lpstr>(C) Govt Exp - Op &amp; Cap ($)</vt:lpstr>
      <vt:lpstr>(C) Govt Exp - Op &amp; Cap (%)</vt:lpstr>
      <vt:lpstr>(D) Recurrent Exp - by PAG ($)</vt:lpstr>
      <vt:lpstr>(D) Recurrent Exp - by PAG (%)</vt:lpstr>
      <vt:lpstr>'(A) Overview (as % of GDP)'!Print_Area</vt:lpstr>
      <vt:lpstr>'(A) Overview (in $ million)'!Print_Area</vt:lpstr>
      <vt:lpstr>'(B) Govt Revenue - Op &amp; Cap (%)'!Print_Area</vt:lpstr>
      <vt:lpstr>'(B) Govt Revenue - Source (%)'!Print_Area</vt:lpstr>
      <vt:lpstr>'(C) Govt Exp - Op &amp; Cap (%)'!Print_Area</vt:lpstr>
      <vt:lpstr>'(D) Recurrent Exp - by PAG (%)'!Print_Area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HF Wong [AS[H]SD]</dc:creator>
  <cp:lastModifiedBy>H Div (STA Team)</cp:lastModifiedBy>
  <cp:lastPrinted>2023-05-18T04:36:34Z</cp:lastPrinted>
  <dcterms:created xsi:type="dcterms:W3CDTF">2014-03-04T09:26:09Z</dcterms:created>
  <dcterms:modified xsi:type="dcterms:W3CDTF">2024-02-26T09:55:44Z</dcterms:modified>
</cp:coreProperties>
</file>